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ARAMA" sheetId="2" r:id="rId1"/>
    <sheet name="Sayfa1" sheetId="1" r:id="rId2"/>
    <sheet name="Sayf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6" i="2" l="1"/>
  <c r="E3" i="2"/>
  <c r="G3" i="2"/>
  <c r="F3" i="2"/>
  <c r="C510" i="1" l="1"/>
  <c r="C509" i="1"/>
  <c r="C508" i="1"/>
  <c r="C461" i="1"/>
  <c r="C460" i="1"/>
  <c r="C459" i="1"/>
  <c r="C458" i="1"/>
  <c r="C457" i="1"/>
  <c r="C456" i="1"/>
  <c r="C455" i="1"/>
  <c r="C454" i="1"/>
  <c r="C451" i="1"/>
  <c r="C450" i="1"/>
  <c r="C449" i="1"/>
  <c r="C448" i="1"/>
  <c r="C447" i="1"/>
  <c r="C446" i="1"/>
  <c r="C445" i="1"/>
  <c r="C444" i="1"/>
  <c r="C443" i="1"/>
  <c r="C442" i="1"/>
  <c r="C441" i="1"/>
  <c r="C308" i="1"/>
  <c r="C307" i="1"/>
  <c r="C306" i="1"/>
  <c r="C305" i="1"/>
  <c r="C304" i="1"/>
  <c r="C303" i="1"/>
  <c r="C302" i="1"/>
  <c r="C301" i="1"/>
  <c r="C300" i="1"/>
  <c r="C299" i="1"/>
  <c r="C296" i="1"/>
  <c r="C295" i="1"/>
  <c r="C181" i="1"/>
</calcChain>
</file>

<file path=xl/sharedStrings.xml><?xml version="1.0" encoding="utf-8"?>
<sst xmlns="http://schemas.openxmlformats.org/spreadsheetml/2006/main" count="4210" uniqueCount="1645">
  <si>
    <t>LOOBAR</t>
  </si>
  <si>
    <t>1 KUTUP KOMPAKT DAĞITIM</t>
  </si>
  <si>
    <t>ÜRÜN KODU</t>
  </si>
  <si>
    <t>AÇIKLAMA</t>
  </si>
  <si>
    <t>LB.114.160</t>
  </si>
  <si>
    <t>1 Kutup, 1x50 + 4X16  DAĞITICI 160A</t>
  </si>
  <si>
    <t>$</t>
  </si>
  <si>
    <t>LB.127.250</t>
  </si>
  <si>
    <t>1 Kutup, 2x35 + 3x16 + 4x10  DAĞITICI 250A</t>
  </si>
  <si>
    <t>LB.118.250</t>
  </si>
  <si>
    <t>1 Kutup, 1x70 + 1x35 + 3x16 + 4x10 DAĞITICI 250A</t>
  </si>
  <si>
    <t>LB.127.400</t>
  </si>
  <si>
    <t>1 Kutup, 2x95 + 3x35 + 4x16 DAĞITICI 400A</t>
  </si>
  <si>
    <t>LBE.1510.100</t>
  </si>
  <si>
    <t>1 Kutup, 4x16 + 5x10 + 2x6 DAĞITICI 100A</t>
  </si>
  <si>
    <t>LBE.1510.160</t>
  </si>
  <si>
    <t>1 Kutup, 3x35 + 3x25 + 4x10 DAĞITICI 160A</t>
  </si>
  <si>
    <t>LBE.1512.160</t>
  </si>
  <si>
    <t>1 Kutup, 2x35 + 3x16 + 4x10 + 2x6 DAĞITICI 160A</t>
  </si>
  <si>
    <t>LBE.1512.250</t>
  </si>
  <si>
    <t>1 Kutup, 1x70 + 1x50 + 3x35 + 3x25 + 4x10 DAĞITICI 160A</t>
  </si>
  <si>
    <t>LBE.1112.410</t>
  </si>
  <si>
    <t>1 Kutup, 1x185 + 4x25 + 8x16 DAĞITICI 400A</t>
  </si>
  <si>
    <t>LBE.1212.410</t>
  </si>
  <si>
    <t>1 Kutup, 2x95 + 4x25 + 8x16 DAĞITICI 400A</t>
  </si>
  <si>
    <t>LBE.1012.410</t>
  </si>
  <si>
    <t>1 Kutup, 30x5 Bara Gir. 4x25 + 8x16 DAĞITICI 400A</t>
  </si>
  <si>
    <t>1 KUTUP KOMPAKT MİKRO DAĞITIM</t>
  </si>
  <si>
    <t>LBE.1706.125</t>
  </si>
  <si>
    <t>1 KUTUP  6x10  MİNİ DAĞITICI  125A</t>
  </si>
  <si>
    <t>LBE.1506.100</t>
  </si>
  <si>
    <t>1 KUTUP  6x10  MİNİ DAĞITICI (W OTOMAT İÇİN)  100A</t>
  </si>
  <si>
    <t>LBE.1606.100</t>
  </si>
  <si>
    <t>1 KUTUP  6x10  MİNİ DAĞITICI (ŞALTER BAĞLANTI İÇİN)  100A</t>
  </si>
  <si>
    <t>LBE.1608.160</t>
  </si>
  <si>
    <t>1 KUTUP  2x25 + 6x10  MİNİ DAĞITICI (ŞALTER BAĞLANTI İÇİN) 160A</t>
  </si>
  <si>
    <t>LBE.1611.160</t>
  </si>
  <si>
    <t>1 KUTUP  1x25 + 10x6  MİNİ DAĞITICI (ŞALTER BAĞLANTI İÇİN) 160A</t>
  </si>
  <si>
    <t>LBE.1708.125</t>
  </si>
  <si>
    <t>1 KUTUP  2x25 + 6x10  MİNİ DAĞITICI  125A</t>
  </si>
  <si>
    <t>LBE.1711.125</t>
  </si>
  <si>
    <t>1 KUTUP  1x25 + 10x6  MİNİ DAĞITICI  125A</t>
  </si>
  <si>
    <t>4 KUTUP KOMPAKT DAĞITIM</t>
  </si>
  <si>
    <t>LBE.4510.100</t>
  </si>
  <si>
    <t>4 KUTUP 3x16 + 5x10 + 2x6 DAĞITICI 100A</t>
  </si>
  <si>
    <t>LBE.4512.160</t>
  </si>
  <si>
    <t>4 KUTUP 2x35 + 3x16 + 5x10 + 2x6 DAĞITICI 160A</t>
  </si>
  <si>
    <t>LBE.4509.160</t>
  </si>
  <si>
    <t>4 KUTUP 2x35 + 3x16 + 4x10  DAĞITICI 160A</t>
  </si>
  <si>
    <t>LBE.4509.250</t>
  </si>
  <si>
    <t>4 KUTUP 2x35 + 3x16 + 4x10  DAĞITICI 250A</t>
  </si>
  <si>
    <t xml:space="preserve"> EK KLEMENSLERİ KABLO BAĞLANTI</t>
  </si>
  <si>
    <t>LB.111.200</t>
  </si>
  <si>
    <t>1x50 GİRİŞ-ÇIKIŞ EK KLEMENS 200A</t>
  </si>
  <si>
    <t>LB.111.250</t>
  </si>
  <si>
    <t>1x95 GİRİŞ-ÇIKIŞ EK  KLEMENS 250A</t>
  </si>
  <si>
    <t>LBE.111.450</t>
  </si>
  <si>
    <t>1x150 GİRİŞ-ÇIKIŞ EK  KLEMENS 400A</t>
  </si>
  <si>
    <t>LBE.111.401</t>
  </si>
  <si>
    <t>1x185 GİRİŞ-ÇIKIŞ EK  KLEMENS 400A</t>
  </si>
  <si>
    <t>LBE.111.601</t>
  </si>
  <si>
    <t>1x240 GİRİŞ-ÇIKIŞ EK  KLEMENS 500A</t>
  </si>
  <si>
    <t>LB.122.500</t>
  </si>
  <si>
    <t>2x95 GİRİŞ-ÇIKIŞ EK  KLEMENS 500A</t>
  </si>
  <si>
    <t>LB.211.200</t>
  </si>
  <si>
    <t>2x50 GİRİŞ-ÇIKIŞ EK  KLEMENS 200A</t>
  </si>
  <si>
    <t>LB.211.250</t>
  </si>
  <si>
    <t>2x95 GİRİŞ-ÇIKIŞ EK  KLEMENS 250A</t>
  </si>
  <si>
    <t>LB.411.100</t>
  </si>
  <si>
    <t>4x16 GİRİŞ-ÇIKIŞ EK  KLEMENS 100A</t>
  </si>
  <si>
    <t>LB.411.160</t>
  </si>
  <si>
    <t>4x35 GİRİŞ-ÇIKIŞ EK  KLEMENS 160A</t>
  </si>
  <si>
    <t>AL-CU EK KLEMENSLERİ KABLO BAĞLANTI</t>
  </si>
  <si>
    <t>LB.111.205.AL</t>
  </si>
  <si>
    <t>1x50 GİRİŞ-ÇIKIŞ EK  KLEMENS ALÜMİNYUM 200A</t>
  </si>
  <si>
    <t>LBE.111.450.AL</t>
  </si>
  <si>
    <t>1x150 GİRİŞ-ÇIKIŞ  EK  KLEMENSALÜMİNYUM 400A</t>
  </si>
  <si>
    <t>LBE.111.401.AL</t>
  </si>
  <si>
    <t>1x185 GİRİŞ-ÇIKIŞ EK  KLEMENS ALÜMİNYUM 400A</t>
  </si>
  <si>
    <t>LBE.111.601.AL</t>
  </si>
  <si>
    <t>1x240 GİRİŞ-ÇIKIŞ EK  KLEMENS ALÜMİNYUM 500A</t>
  </si>
  <si>
    <t xml:space="preserve"> EK KLEMENSLERİ KABLO-SKP BAĞLANTI</t>
  </si>
  <si>
    <t>LBE.111.302</t>
  </si>
  <si>
    <t xml:space="preserve"> EK KLEMENSLERİ SKP BAĞLANTI</t>
  </si>
  <si>
    <t>LB.111.305</t>
  </si>
  <si>
    <t>1x95 GİRİŞ-ÇIKIŞ EK KLEMENS 300A</t>
  </si>
  <si>
    <t>LB.111.405</t>
  </si>
  <si>
    <t>1x120 GİRİŞ-ÇIKIŞ EK KLEMENS 400A</t>
  </si>
  <si>
    <t>LB.111.605</t>
  </si>
  <si>
    <t>1x240 GİRİŞ-ÇIKIŞ EK KLEMENS 300A</t>
  </si>
  <si>
    <t>LB.122.600</t>
  </si>
  <si>
    <t>2x95 GİRİŞ-ÇIKIŞ EK KLEMENS 600A</t>
  </si>
  <si>
    <t>LB.122.755</t>
  </si>
  <si>
    <t>2x120 GİRİŞ-ÇIKIŞ EK KLEMENS 700A</t>
  </si>
  <si>
    <t>LB.122.805</t>
  </si>
  <si>
    <t>2X240 GİRİŞ-ÇIKIŞ EK KLEMENS 800A</t>
  </si>
  <si>
    <t>LB.122.605</t>
  </si>
  <si>
    <t>4x50 GİRİŞ-ÇIKIŞ EK KLEMENS 600A</t>
  </si>
  <si>
    <t>LB.211.255</t>
  </si>
  <si>
    <t>2x50 GİRİŞ-ÇIKIŞ EK KLEMENS 250A</t>
  </si>
  <si>
    <t>LBE.111.315</t>
  </si>
  <si>
    <t>LBE.111.400</t>
  </si>
  <si>
    <t>LBE.111.500</t>
  </si>
  <si>
    <t>1x240 GİRİŞ-ÇIKIŞ EK KLEMENS 500A</t>
  </si>
  <si>
    <t>LBE.122.610</t>
  </si>
  <si>
    <t>LBE.122.700</t>
  </si>
  <si>
    <t>LBE.122.800</t>
  </si>
  <si>
    <t>2x240 GİRİŞ-ÇIKIŞ EK KLEMENS 800A</t>
  </si>
  <si>
    <t>2 BARALI PİRİNÇ</t>
  </si>
  <si>
    <t>LB.2107.063</t>
  </si>
  <si>
    <t>2 KUTUP 1x10 + 7x6 DAĞITICI 63A</t>
  </si>
  <si>
    <t>LB.2210.063</t>
  </si>
  <si>
    <t>2 KUTUP 8x10 + 5x6 DAĞITICI 63A</t>
  </si>
  <si>
    <t>LB.2215.063</t>
  </si>
  <si>
    <t>2 KUTUP 2x10 + 15x6 DAĞITICI 63A</t>
  </si>
  <si>
    <t>LB.2107.080</t>
  </si>
  <si>
    <t>2 KUTUP 1x16 + 1x10 + 6x6 DAĞITICI 80A</t>
  </si>
  <si>
    <t>LB.2210.080</t>
  </si>
  <si>
    <t>2 KUTUP 2x16 + 2x10 + 8x6 DAĞITICI 80A</t>
  </si>
  <si>
    <t>LB.2214.080</t>
  </si>
  <si>
    <t>2 KUTUP 2x16 + 14x10 DAĞITICI 80A</t>
  </si>
  <si>
    <t>LB.2106.125</t>
  </si>
  <si>
    <t>2 KUTUP 1x25 + 1x16 + 5x10 DAĞITICI 125A</t>
  </si>
  <si>
    <t>LB.2208.125</t>
  </si>
  <si>
    <t>2 KUTUP 1x25 + 6x16 + 3x10 DAĞITICI 125A</t>
  </si>
  <si>
    <t>LB.2211.125</t>
  </si>
  <si>
    <t>2 KUTUP 2x25 + 11x16 + 5x10 DAĞITICI 125A</t>
  </si>
  <si>
    <t>3 BARALI PİRİNÇ</t>
  </si>
  <si>
    <t>LB.3107.063</t>
  </si>
  <si>
    <t>3 KUTUP 1x10 + 7x6 DAĞITICI 63A</t>
  </si>
  <si>
    <t>LB.3210.063</t>
  </si>
  <si>
    <t>3 KUTUP 8x10 + 5x6 DAĞITICI 63A</t>
  </si>
  <si>
    <t>LB.3215.063</t>
  </si>
  <si>
    <t>3 KUTUP 2x10 + 15x6 DAĞITICI 63A</t>
  </si>
  <si>
    <t>LB.3426.063</t>
  </si>
  <si>
    <t>3 KUTUP 6x10 + 24x6 DAĞITICI 63A</t>
  </si>
  <si>
    <t>LB.3107.080</t>
  </si>
  <si>
    <t>3 KUTUP 1x16 + 1x10 + 6x6 DAĞITICI 80A</t>
  </si>
  <si>
    <t>LB.3210.080</t>
  </si>
  <si>
    <t>3 KUTUP 2x16 + 2x10 + 8x6 DAĞITICI 80A</t>
  </si>
  <si>
    <t>LB.3214.080</t>
  </si>
  <si>
    <t>3 KUTUP 2x16 + 14x10 DAĞITICI 80A</t>
  </si>
  <si>
    <t>LB.3420.080</t>
  </si>
  <si>
    <t>3 KUTUP 4x16 + 20x10 DAĞITICI 80A</t>
  </si>
  <si>
    <t>LB.3106.125</t>
  </si>
  <si>
    <t>3 KUTUP 1x25 + 1x16 + 5x10 DAĞITICI 125A</t>
  </si>
  <si>
    <t>LB.3208.125</t>
  </si>
  <si>
    <t>3 KUTUP 1x25 + 6x16 + 3x10 DAĞITICI 125A</t>
  </si>
  <si>
    <t>LB.3211.125</t>
  </si>
  <si>
    <t>3 KUTUP 2x25 + 11x16 + 5x10 DAĞITICI 125A</t>
  </si>
  <si>
    <t>LB.3214.125</t>
  </si>
  <si>
    <t>3 KUTUP 2x25 + 14x16  DAĞITICI 125A</t>
  </si>
  <si>
    <t>LB.3218.125</t>
  </si>
  <si>
    <t>3 KUTUP 2x25 + 18x16  DAĞITICI 125A</t>
  </si>
  <si>
    <t>LB.3104.160</t>
  </si>
  <si>
    <t>3 KUTUP 1x35 + 1x25 + 4x16 DAĞITICI 160A</t>
  </si>
  <si>
    <t>LB.3209.160</t>
  </si>
  <si>
    <t xml:space="preserve">3 KUTUP 2x35 + 2x25 + 6x16 DAĞITICI 160A </t>
  </si>
  <si>
    <t>LB.3409.160</t>
  </si>
  <si>
    <t xml:space="preserve">3 KUTUP 2x35 + 3x25 + 8x16 DAĞITICI 160A </t>
  </si>
  <si>
    <t>LB.3416.160</t>
  </si>
  <si>
    <t xml:space="preserve">3 KUTUP 2x35 + 6x25 + 12x16 DAĞITICI 160A </t>
  </si>
  <si>
    <t>LB.3406.250</t>
  </si>
  <si>
    <t>3 KUTUP 1x50 + 2x35 + 2x25 + 5x16 DAĞITICI 250A</t>
  </si>
  <si>
    <t>LB.3409.250</t>
  </si>
  <si>
    <t>3 KUTUP 1x50 + 2x35 + 4x25 + 6x16 DAĞITICI 250A</t>
  </si>
  <si>
    <t>LB.3612.250</t>
  </si>
  <si>
    <t>3 KUTUP 1x50 + 3x35 + 4x25 + 10x16 DAĞITICI 250A</t>
  </si>
  <si>
    <t>4 BARALI PİRİNÇ</t>
  </si>
  <si>
    <t>LB.4107.063</t>
  </si>
  <si>
    <t>4 KUTUP 1x10 + 7x6 DAĞITICI 63A</t>
  </si>
  <si>
    <t>LB.4210.063</t>
  </si>
  <si>
    <t>4 KUTUP 8x10 + 5x6 DAĞITICI 63A</t>
  </si>
  <si>
    <t>LB.4215.063</t>
  </si>
  <si>
    <t>4 KUTUP 2x10 + 15x6 DAĞITICI 63A</t>
  </si>
  <si>
    <t>LB.4426.063</t>
  </si>
  <si>
    <t>4 KUTUP 6x10 + 24x6 DAĞITICI 63A</t>
  </si>
  <si>
    <t>LB.4107.080</t>
  </si>
  <si>
    <t>4 KUTUP 1x16 + 1x10 + 6x6 DAĞITICI 80A</t>
  </si>
  <si>
    <t>LB.4210.080</t>
  </si>
  <si>
    <t>4 KUTUP 2x16 + 2x10 + 8x6 DAĞITICI 80A</t>
  </si>
  <si>
    <t>LB.4214.080</t>
  </si>
  <si>
    <t>4 KUTUP 2x16 + 14x10 DAĞITICI 80A</t>
  </si>
  <si>
    <t>LB.4420.080</t>
  </si>
  <si>
    <t>4 KUTUP 4x16 + 20x10 DAĞITICI 80A</t>
  </si>
  <si>
    <t>LB.4208.125</t>
  </si>
  <si>
    <t>4 KUTUP 1x25 + 6x16 + 3x10 DAĞITICI 125A</t>
  </si>
  <si>
    <t>LB.4211.125</t>
  </si>
  <si>
    <t>4 KUTUP 2x25 + 11x16 + 5x10 DAĞITICI 125A</t>
  </si>
  <si>
    <t>LB.4214.125</t>
  </si>
  <si>
    <t>4 KUTUP 2x25 + 14x16  DAĞITICI 125A</t>
  </si>
  <si>
    <t>LB.4218.125</t>
  </si>
  <si>
    <t>4 KUTUP 2x25 + 18x16  DAĞITICI 125A</t>
  </si>
  <si>
    <t>LB.4106.125</t>
  </si>
  <si>
    <t>4 KUTUP 1x25 + 1x16 + 5x10 DAĞITICI 125A</t>
  </si>
  <si>
    <t>LB.4104.160</t>
  </si>
  <si>
    <t>4 KUTUP 1x35 + 1x25 + 4x16 DAĞITICI 160A</t>
  </si>
  <si>
    <t>LB.4209.160</t>
  </si>
  <si>
    <t xml:space="preserve">4 KUTUP 2x35 + 2x25 + 6x16 DAĞITICI 160A </t>
  </si>
  <si>
    <t>LB.4409.160</t>
  </si>
  <si>
    <t xml:space="preserve">4 KUTUP 2x35 + 3x25 + 8x16 DAĞITICI 160A </t>
  </si>
  <si>
    <t>LB.4416.160</t>
  </si>
  <si>
    <t xml:space="preserve">4 KUTUP 2x35 + 6x25 + 12x16 DAĞITICI 160A </t>
  </si>
  <si>
    <t>LB.4406.250</t>
  </si>
  <si>
    <t>4 KUTUP 1x50 + 2x35 + 2x25 + 5x16 DAĞITICI 250A</t>
  </si>
  <si>
    <t>LB.4409.250</t>
  </si>
  <si>
    <t>4 KUTUP 1x50 + 2x35 + 4x25 + 6x16 DAĞITICI 250A</t>
  </si>
  <si>
    <t>LB.4612.250</t>
  </si>
  <si>
    <t>4 KUTUP 1x50 + 3x35 + 4x25 + 10x16 DAĞITICI 250A</t>
  </si>
  <si>
    <t>3-4-5 KUTUP TAM KAPALI</t>
  </si>
  <si>
    <t>LBE.5508.063.3</t>
  </si>
  <si>
    <t>3 KUTUP  8x10  TAM KAPALI DAĞITICI 63A</t>
  </si>
  <si>
    <t>LBE.5508.080.3</t>
  </si>
  <si>
    <t>3 KUTUP  2x16 + 6x10  TAM KAPALI DAĞITICI 80A</t>
  </si>
  <si>
    <t>LBE.5508.125.3</t>
  </si>
  <si>
    <t>3 KUTUP  2x25 + 2x16 + 4x10   TAM KAPALI DAĞITICI 125A</t>
  </si>
  <si>
    <t>LBE.5514.063.3</t>
  </si>
  <si>
    <t>3 KUTUP  12x10 + 2x6 TAM KAPALI DAĞITICI 63A</t>
  </si>
  <si>
    <t>LBE.5514.080.3</t>
  </si>
  <si>
    <t>3 KUTUP  4x16 + 8x10 + 2x6  TAM KAPALI DAĞITICI 80A</t>
  </si>
  <si>
    <t>LBE.5514.125.3</t>
  </si>
  <si>
    <t>3 KUTUP  4x25 + 2x16 + 6x10 +  2x6 TAM KAPALI DAĞITICI 125A</t>
  </si>
  <si>
    <t>LBE.5508.063.4</t>
  </si>
  <si>
    <t>4 KUTUP  8x10  TAM KAPALI DAĞITICI 63A</t>
  </si>
  <si>
    <t>LBE.5508.080.4</t>
  </si>
  <si>
    <t>4 KUTUP  2x16 + 6x10  TAM KAPALI DAĞITICI 80A</t>
  </si>
  <si>
    <t>LBE.5508.125.4</t>
  </si>
  <si>
    <t>4 KUTUP  2x25 + 2x16 + 4x10   TAM KAPALI DAĞITICI 125A</t>
  </si>
  <si>
    <t>LBE.5514.063.4</t>
  </si>
  <si>
    <t>4 KUTUP  12x10 + 2x6 TAM KAPALI DAĞITICI 63A</t>
  </si>
  <si>
    <t>LBE.5514.080.4</t>
  </si>
  <si>
    <t>4 KUTUP  4x16 + 8x10 + 2x6  TAM KAPALI DAĞITICI 80A</t>
  </si>
  <si>
    <t>LBE.5514.125.4</t>
  </si>
  <si>
    <t>4 KUTUP  4x25 + 2x16 + 6x10 +  2x6 TAM KAPALI DAĞITICI 125A</t>
  </si>
  <si>
    <t>LBE.5508.063.5</t>
  </si>
  <si>
    <t>5 KUTUP  8x10  TAM KAPALI DAĞITICI 63A</t>
  </si>
  <si>
    <t>LBE.5508.080.5</t>
  </si>
  <si>
    <t>5 KUTUP  2x16 + 6x10  TAM KAPALI DAĞITICI 80A</t>
  </si>
  <si>
    <t>LBE.5508.125.5</t>
  </si>
  <si>
    <t>5 KUTUP  2x25 + 2x16 + 4x10   TAM KAPALI DAĞITICI 125A</t>
  </si>
  <si>
    <t>LBE.5514.063.5</t>
  </si>
  <si>
    <t>5 KUTUP  12x10 + 2x6 TAM KAPALI DAĞITICI 63A</t>
  </si>
  <si>
    <t>LBE.5514.080.5</t>
  </si>
  <si>
    <t>5 KUTUP  4x16 + 8x10 + 2x6  TAM KAPALI DAĞITICI 80A</t>
  </si>
  <si>
    <t>LBE.5514.125.5</t>
  </si>
  <si>
    <t>5 KUTUP  4x25 + 2x16 + 6x10 +  2x6 TAM KAPALI DAĞITICI 125A</t>
  </si>
  <si>
    <t>TOPRAK BARALARI</t>
  </si>
  <si>
    <t>LB.104.050.T</t>
  </si>
  <si>
    <t>LB.105.063.T</t>
  </si>
  <si>
    <t>LB.209.063.T</t>
  </si>
  <si>
    <t>LB.210.063.T</t>
  </si>
  <si>
    <t>LB.213.063.T</t>
  </si>
  <si>
    <t>LB.424.063.T</t>
  </si>
  <si>
    <t>LB.105.080.T</t>
  </si>
  <si>
    <t>LB.208.080.T</t>
  </si>
  <si>
    <t>LB.212.080.T</t>
  </si>
  <si>
    <t>LB.418.080.T</t>
  </si>
  <si>
    <t>LB.104.125.T</t>
  </si>
  <si>
    <t>LB.206.125.T</t>
  </si>
  <si>
    <t>LB.209.125.T</t>
  </si>
  <si>
    <t>LB.212.125.T</t>
  </si>
  <si>
    <t>LB.216.125.T</t>
  </si>
  <si>
    <t>LB.104.160.T</t>
  </si>
  <si>
    <t>LB.406.160.T</t>
  </si>
  <si>
    <t>LB.409.160.T</t>
  </si>
  <si>
    <t>LB.612.160.T</t>
  </si>
  <si>
    <t>LB.406.250.T</t>
  </si>
  <si>
    <t>LB.409.250.T</t>
  </si>
  <si>
    <t>LB.612.250.T</t>
  </si>
  <si>
    <t>LB.636.160.T</t>
  </si>
  <si>
    <t>LB.1054.160.T</t>
  </si>
  <si>
    <t>LB.210.050.T</t>
  </si>
  <si>
    <t>TY.210.063</t>
  </si>
  <si>
    <t>TY.420.063</t>
  </si>
  <si>
    <t>LB.213.100.TC</t>
  </si>
  <si>
    <t>LB.223.100.TC</t>
  </si>
  <si>
    <t>LB.1210.250.T</t>
  </si>
  <si>
    <t>LB.1222.250.T</t>
  </si>
  <si>
    <t>LB.1234.250.T</t>
  </si>
  <si>
    <t>LB.215.063.TMT</t>
  </si>
  <si>
    <t>LB.213.080.TMT</t>
  </si>
  <si>
    <t>LB.208.125.TMT</t>
  </si>
  <si>
    <t>SL.252.515</t>
  </si>
  <si>
    <t>NÖTR BARALARI</t>
  </si>
  <si>
    <t>LB.107.063.N</t>
  </si>
  <si>
    <t>LB.211.063.N</t>
  </si>
  <si>
    <t>LB.215.063.N</t>
  </si>
  <si>
    <t>LB.107.080.N</t>
  </si>
  <si>
    <t>LB.210.080.N</t>
  </si>
  <si>
    <t>LB.214.080.N</t>
  </si>
  <si>
    <t>LB.420.080.N</t>
  </si>
  <si>
    <t>LB.426.063.N</t>
  </si>
  <si>
    <t>LB.106.125.N</t>
  </si>
  <si>
    <t>LB.208.125.N</t>
  </si>
  <si>
    <t>LB.211.125.N</t>
  </si>
  <si>
    <t>LB.214.125.N</t>
  </si>
  <si>
    <t>LB.218.125.N</t>
  </si>
  <si>
    <t>LB.106.160.N</t>
  </si>
  <si>
    <t>LB.408.160.N</t>
  </si>
  <si>
    <t>LB.411.160.N</t>
  </si>
  <si>
    <t>LB.614.160.N</t>
  </si>
  <si>
    <t>LB.636.160.N</t>
  </si>
  <si>
    <t>LB.1054.160.N</t>
  </si>
  <si>
    <t>LB.1210.250.N</t>
  </si>
  <si>
    <t>LB.1222.250.N</t>
  </si>
  <si>
    <t>LB.1234.250.N</t>
  </si>
  <si>
    <t>LB.213.100.NC</t>
  </si>
  <si>
    <t>LB.223.100.NC</t>
  </si>
  <si>
    <t>LB.210.050.N</t>
  </si>
  <si>
    <t>NM.210.063</t>
  </si>
  <si>
    <t>NM.420.063</t>
  </si>
  <si>
    <t>NT.210.063</t>
  </si>
  <si>
    <t>NÖTR AYAKLARI</t>
  </si>
  <si>
    <t>RPA.063</t>
  </si>
  <si>
    <t xml:space="preserve">6,5x9 mm BARA İÇİN AYAK         </t>
  </si>
  <si>
    <t>RPA.080</t>
  </si>
  <si>
    <t xml:space="preserve">7x11mm BARA İÇİN AYAK           </t>
  </si>
  <si>
    <t>RPA.125</t>
  </si>
  <si>
    <t xml:space="preserve">9x12mm BARA İÇİN AYAK           </t>
  </si>
  <si>
    <t>RPA.160</t>
  </si>
  <si>
    <t xml:space="preserve">11x15 mm BARA İÇİN AYAK            </t>
  </si>
  <si>
    <t>3 KUTUP BAKIR</t>
  </si>
  <si>
    <t>LBE.3108.165</t>
  </si>
  <si>
    <t>LBE.3208.165</t>
  </si>
  <si>
    <t>LBE.3108.255</t>
  </si>
  <si>
    <t>LBE.3208.255</t>
  </si>
  <si>
    <t>LB.3108.250</t>
  </si>
  <si>
    <t>LB.3108.400</t>
  </si>
  <si>
    <t>LB.3108.600</t>
  </si>
  <si>
    <t>LB.3212.250</t>
  </si>
  <si>
    <t>LB.3212.400</t>
  </si>
  <si>
    <t>LB.3212.600</t>
  </si>
  <si>
    <t>LB.3220.250</t>
  </si>
  <si>
    <t>LB.3220.400</t>
  </si>
  <si>
    <t>LB.3220.600</t>
  </si>
  <si>
    <t>LB.3140.405</t>
  </si>
  <si>
    <t>3 KUTUP 1/ SKP GİRİŞ, 30 CM KALAYLI BAKIR 400A</t>
  </si>
  <si>
    <t>LB.3140.605</t>
  </si>
  <si>
    <t>3 KUTUP 1/ SKP GİRİŞ, 30 CM KALAYLI BAKIR 600A</t>
  </si>
  <si>
    <t>LB.3260.405</t>
  </si>
  <si>
    <t>3 KUTUP 2/ SKP GİRİŞ, 45 CM KALAYLI BAKIR 400A</t>
  </si>
  <si>
    <t>LB.3260.605</t>
  </si>
  <si>
    <t>3 KUTUP 2/ SKP GİRİŞ, 45 CM KALAYLI BAKIR 600A</t>
  </si>
  <si>
    <t>LB.3280.405</t>
  </si>
  <si>
    <t>3 KUTUP 2/ SKP GİRİŞ, 69 CM KALAYLI BAKIR 400A</t>
  </si>
  <si>
    <t>LB.3280.605</t>
  </si>
  <si>
    <t>3 KUTUP 2/ SKP GİRİŞ, 69 CM KALAYLI BAKIR 600A</t>
  </si>
  <si>
    <t>4 KUTUP BAKIR</t>
  </si>
  <si>
    <t>LBE.4108.165</t>
  </si>
  <si>
    <t xml:space="preserve"> 4 Kutup  1/8 SKP, Giriş-Çıkışlı, Bakır Baralı Dağıtıcı 160 Amper </t>
  </si>
  <si>
    <t>LBE.4108.255</t>
  </si>
  <si>
    <t xml:space="preserve"> 4 Kutup  1/8 SKP, Giriş-Çıkışlı, Bakır Baralı Dağıtıcı 250 Amper</t>
  </si>
  <si>
    <t>LBE.4208.165</t>
  </si>
  <si>
    <t>4 Kutup  2/8 SKP, Giriş-Çıkışlı, Bakır Baralı Dağıtıcı 160 Amper</t>
  </si>
  <si>
    <t>LBE.4208.255</t>
  </si>
  <si>
    <t xml:space="preserve"> 4 Kutup  2/8 SKP, Giriş-Çıkışlı, Bakır Baralı Dağıtıcı 250 Amper</t>
  </si>
  <si>
    <t>LBE.4108.400</t>
  </si>
  <si>
    <t xml:space="preserve"> 4 Kutup 1/8 SKP, Giriş-Çıkışlı,  Bakır Baralı Dağıtıcı 400 Amper </t>
  </si>
  <si>
    <t>LB.4108.250</t>
  </si>
  <si>
    <t xml:space="preserve"> 4 Kutup  1/8 SKP Giriş-Çıkışlı, Bakır Baralı Dağıtıcı 250 Amper </t>
  </si>
  <si>
    <t>LB.4108.400</t>
  </si>
  <si>
    <t xml:space="preserve"> 4 Kutup  1/8 SKP Giriş-Çıkışlı, Bakır Baralı Dağıtıc ı400 Amper</t>
  </si>
  <si>
    <t>LB.4108.600</t>
  </si>
  <si>
    <t xml:space="preserve"> 4 Kutup  1/8 SKP Giriş-Çıkışlı, Bakır Baralı Dağıtıcı 600 Amper </t>
  </si>
  <si>
    <t>LB.4212.250</t>
  </si>
  <si>
    <t xml:space="preserve"> 4 Kutup  2/12 SKP Giriş-Çıkışlı, Bakır Baralı Dağıtıcı 250 Amper</t>
  </si>
  <si>
    <t>LB.4212.400</t>
  </si>
  <si>
    <t xml:space="preserve"> 4 Kutup  2/12 SKP Giriş-Çıkışlı, Bakır Baralı Dağıtıcı 400 Amper</t>
  </si>
  <si>
    <t>LB.4212.600</t>
  </si>
  <si>
    <t xml:space="preserve"> 4 Kutup  2/12 SKP Giriş-Çıkışlı, Bakır Baralı Dağıtıcı 600 Amper</t>
  </si>
  <si>
    <t>LB.4220.250</t>
  </si>
  <si>
    <t xml:space="preserve"> 4 Kutup  2/20 SKP Giriş-Çıkışlı, Bakır Baralı Dağıtıcı 250 Amper</t>
  </si>
  <si>
    <t>LB.4220.400</t>
  </si>
  <si>
    <t xml:space="preserve"> 4 Kutup  2/20 SKP Giriş-Çıkışlı, Bakır Baralı Dağıtıcı 400 Amper</t>
  </si>
  <si>
    <t>LB.4220.600</t>
  </si>
  <si>
    <t xml:space="preserve"> 4 Kutup  2/20 SKP Giriş-Çıkışlı, Bakır Baralı Dağıtıcı 600 Amper</t>
  </si>
  <si>
    <t>LB.4140.405</t>
  </si>
  <si>
    <t>4 KUTUP 1/ SKP GİRİŞ, 30 CM KALAYLI BAKIR 400A</t>
  </si>
  <si>
    <t>LB.4140.605</t>
  </si>
  <si>
    <t>4 KUTUP 1/ SKP GİRİŞ, 30 CM KALAYLI BAKIR 600A</t>
  </si>
  <si>
    <t>LB.4260.405</t>
  </si>
  <si>
    <t>4 KUTUP 2/ SKP GİRİŞ, 45 CM KALAYLI BAKIR 400A</t>
  </si>
  <si>
    <t>LB.4260.605</t>
  </si>
  <si>
    <t>4 KUTUP 2/ SKP GİRİŞ, 45 CM KALAYLI BAKIR 600A</t>
  </si>
  <si>
    <t>LB.4280.405</t>
  </si>
  <si>
    <t>4 KUTUP 2/ SKP GİRİŞ, 69 CM KALAYLI BAKIR 400A</t>
  </si>
  <si>
    <t>LB.4280.605</t>
  </si>
  <si>
    <t>4 KUTUP 2/ SKP GİRİŞ, 69 CM KALAYLI BAKIR 600A</t>
  </si>
  <si>
    <t>EŞ POTANSİYEL BARALAR</t>
  </si>
  <si>
    <t>LB.1108.520</t>
  </si>
  <si>
    <t xml:space="preserve"> 1 Kutup  1/8 SKP Giriş-Çıkışlı, Bakır Bara 520 Amper </t>
  </si>
  <si>
    <t>LB.1108.250</t>
  </si>
  <si>
    <t xml:space="preserve"> 1 Kutup  1/8 SKP Giriş-Çıkışlı, Bakır Bara 250 Amper </t>
  </si>
  <si>
    <t>LB.1108.400</t>
  </si>
  <si>
    <t xml:space="preserve"> 1  Kutup  1/8 SKP Giriş-Çıkışlı, Bakır Bara 400 Amper </t>
  </si>
  <si>
    <t>LB.1108.500</t>
  </si>
  <si>
    <t xml:space="preserve"> 1  Kutup  1/8 SKP Giriş-Çıkışlı, Bakır Bara 500 Amper </t>
  </si>
  <si>
    <t>LB.1108.600</t>
  </si>
  <si>
    <t xml:space="preserve"> 1  Kutup  1/8 SKP Giriş-Çıkışlı, Bakır Bara 600 Amper </t>
  </si>
  <si>
    <t>LB.1108.750</t>
  </si>
  <si>
    <t xml:space="preserve"> 1  Kutup  1/8 SKP Giriş-Çıkışlı, Bakır Bara 750 Amper </t>
  </si>
  <si>
    <t>LB.1140.405</t>
  </si>
  <si>
    <t>1 KUTUP 1/ SKP GİRİŞ, 30 CM KALAYLI BAKIR 400A</t>
  </si>
  <si>
    <t>LB.1108.CK</t>
  </si>
  <si>
    <t xml:space="preserve"> 1 Kutup  1/8 SKP Giriş-Çıkışlı, Bakır Bara İçin Kapak </t>
  </si>
  <si>
    <t>LB.1210.520</t>
  </si>
  <si>
    <t xml:space="preserve"> 1Kutup  2/10 SKP Giriş-Çıkışlı, Bakır Bara 520 Amper</t>
  </si>
  <si>
    <t>LB.1210.750</t>
  </si>
  <si>
    <t xml:space="preserve"> 1Kutup  2/10 SKP Giriş-Çıkışlı, Bakır Bara 750 Amper</t>
  </si>
  <si>
    <t>LB.1212.250</t>
  </si>
  <si>
    <t xml:space="preserve"> 1Kutup  2/12 SKP Giriş-Çıkışlı, Bakır Bara 250 Amper</t>
  </si>
  <si>
    <t>LB.1212.400</t>
  </si>
  <si>
    <t xml:space="preserve"> 1Kutup  2/12 SKP Giriş-Çıkışlı, Bakır Bara 400 Amper</t>
  </si>
  <si>
    <t>LB.1212.CK</t>
  </si>
  <si>
    <t xml:space="preserve"> 1 Kutup  2/12 SKP Giriş-Çıkışlı, Bakır Bara İçin Kapak </t>
  </si>
  <si>
    <t>LB.1217.520</t>
  </si>
  <si>
    <t xml:space="preserve"> 3 Kutup  2/12 SKP Giriş-Çıkışlı, Bakır Bara İçin Kapak </t>
  </si>
  <si>
    <t>LB.1217.750</t>
  </si>
  <si>
    <t xml:space="preserve"> 4 Kutup  2/12 SKP Giriş-Çıkışlı, Bakır Bara İçin Kapak </t>
  </si>
  <si>
    <t>LB.1221.250</t>
  </si>
  <si>
    <t xml:space="preserve"> 5 Kutup  2/12 SKP Giriş-Çıkışlı, Bakır Bara İçin Kapak </t>
  </si>
  <si>
    <t>LB.1221.400</t>
  </si>
  <si>
    <t xml:space="preserve"> 1 Kutup  2/21 SKP Giriş-Çıkışlı, Bakır Bara 400A</t>
  </si>
  <si>
    <t>LB.1217.CK</t>
  </si>
  <si>
    <t xml:space="preserve"> 1 Kutup  2/20 SKP Giriş-Çıkışlı, Bakır Bara İçin Kapak </t>
  </si>
  <si>
    <t>BARA AYAKLARI</t>
  </si>
  <si>
    <t>LB.400.100</t>
  </si>
  <si>
    <t>1 KUTUP BAKIR BARA AYAĞI.( MAX 40x10 BAKIR İÇİN)</t>
  </si>
  <si>
    <t>LB.3003.010</t>
  </si>
  <si>
    <t>3 KUTUP BAKIR BARA AYAĞI.( MAX 30x10 BAKIR İÇİN)</t>
  </si>
  <si>
    <t>LB.4003.010</t>
  </si>
  <si>
    <t>4 KUTUP BAKIR BARA AYAĞI.( MAX 30x10 BAKIR İÇİN)</t>
  </si>
  <si>
    <t>LB.500.255</t>
  </si>
  <si>
    <t>5 KUTUP BAKIR BARA AYAĞI TAKIMI( MAX 25X5  BARA İÇİN)</t>
  </si>
  <si>
    <t>LB.500.405</t>
  </si>
  <si>
    <t>5 KUTUP BAKIR BARA AYAĞI TAKIMI( MAX 40X5  BARA İÇİN)</t>
  </si>
  <si>
    <t>SMK10</t>
  </si>
  <si>
    <t>LBVS SETLERİ İÇİN  KAPAK 10 cm</t>
  </si>
  <si>
    <t>SMK15</t>
  </si>
  <si>
    <t>LBVS SETLERİ İÇİN  KAPAK 15 cm</t>
  </si>
  <si>
    <t>SMK20</t>
  </si>
  <si>
    <t>LBVS SETLERİ İÇİN KAPAK 20 cm</t>
  </si>
  <si>
    <t>SMK30</t>
  </si>
  <si>
    <t>LBVS SETLERİ İÇİN KAPAK 30 cm</t>
  </si>
  <si>
    <t>SMK45</t>
  </si>
  <si>
    <t xml:space="preserve">LBVS SETLERİ İÇİN KAPAK 45 cm  </t>
  </si>
  <si>
    <t>PLASTİK MALZEMELER</t>
  </si>
  <si>
    <t>LB.807.035</t>
  </si>
  <si>
    <t>LB.810.022</t>
  </si>
  <si>
    <t>LB.890.105</t>
  </si>
  <si>
    <t>105X105 FILTRELI  PANJUR 7035</t>
  </si>
  <si>
    <t>LBI.890.150</t>
  </si>
  <si>
    <t>150x150 FILTRELI İNCE PANJUR 7035</t>
  </si>
  <si>
    <t>LB.890.150</t>
  </si>
  <si>
    <t>LB.890.250</t>
  </si>
  <si>
    <t>LB.891.250</t>
  </si>
  <si>
    <t>LB.890.325</t>
  </si>
  <si>
    <t>LB.890.204</t>
  </si>
  <si>
    <t>LB.890.205</t>
  </si>
  <si>
    <t>LB.890.206</t>
  </si>
  <si>
    <t>LB.895.204</t>
  </si>
  <si>
    <t>LB.895.205</t>
  </si>
  <si>
    <t>LB.895.206</t>
  </si>
  <si>
    <t>ŞALTER AKSESUARLARI</t>
  </si>
  <si>
    <t>LBE.125</t>
  </si>
  <si>
    <t>ŞALTER BAĞLANTI ARA AÇMA VE UZATMA 125 AMPER</t>
  </si>
  <si>
    <t>LBE.250</t>
  </si>
  <si>
    <t>ŞALTER BAĞLANTI ARA AÇMA VE UZATMA 160-250 AMPER</t>
  </si>
  <si>
    <t>LBE.400</t>
  </si>
  <si>
    <t>ŞALTER BAĞLANTI ARA AÇMA VE UZATMA 400 AMPER</t>
  </si>
  <si>
    <t>LBE.630</t>
  </si>
  <si>
    <t>ŞALTER BAĞLANTI ARA AÇMA VE UZATMA 630 AMPER</t>
  </si>
  <si>
    <t>LBS.125.630</t>
  </si>
  <si>
    <t>ŞALTER FAZ SEPERATÖRÜ</t>
  </si>
  <si>
    <t>ERICO</t>
  </si>
  <si>
    <t>ER.504991</t>
  </si>
  <si>
    <t>AYARLANABİLİR KARE İZOLATÖR 5-10mm BARA İÇİN</t>
  </si>
  <si>
    <t>€</t>
  </si>
  <si>
    <t>ER.548400</t>
  </si>
  <si>
    <t>15x14 M4 FIÇI 2S İZOLATÖR</t>
  </si>
  <si>
    <t>ER.548510</t>
  </si>
  <si>
    <t>40x46 M8 FIÇI 2S İZOLATÖR</t>
  </si>
  <si>
    <t>ER.548580</t>
  </si>
  <si>
    <t>50x50 M8 FIÇI 2S İZOLATÖR</t>
  </si>
  <si>
    <t>ER.548590</t>
  </si>
  <si>
    <t>50x50 M10 FIÇI 2S İZOLATÖR</t>
  </si>
  <si>
    <t>ER.553020</t>
  </si>
  <si>
    <t>ER.553030</t>
  </si>
  <si>
    <t>ER.553040</t>
  </si>
  <si>
    <t>ER.553050</t>
  </si>
  <si>
    <t>ER.553060</t>
  </si>
  <si>
    <t>ER.553070</t>
  </si>
  <si>
    <t>ER.553220</t>
  </si>
  <si>
    <t>ER.553405</t>
  </si>
  <si>
    <t>5mm BARAYA  1-4   KABLO İÇİN</t>
  </si>
  <si>
    <t>ER.553410</t>
  </si>
  <si>
    <t>5mm BARAYA  16-50   KABLO İÇİN</t>
  </si>
  <si>
    <t>ER.553430</t>
  </si>
  <si>
    <t>10mm BARAYA  2,5-16   KABLO İÇİN</t>
  </si>
  <si>
    <t>ER.553440</t>
  </si>
  <si>
    <t>10mm BARAYA  16-50   KABLO İÇİN</t>
  </si>
  <si>
    <t>ER.553505</t>
  </si>
  <si>
    <t>10mm BARAYA  1-4  KABLO İÇİN</t>
  </si>
  <si>
    <t>ER.553530</t>
  </si>
  <si>
    <t>10mm BARAYA  35-70  KABLO İÇİN</t>
  </si>
  <si>
    <t>ER.553540</t>
  </si>
  <si>
    <t>10mm BARAYA  70-185   KABLO İÇİN</t>
  </si>
  <si>
    <t>ER.553550</t>
  </si>
  <si>
    <t>BARA KELEPÇESİ PLASTİK DİKEY MAX 24 mm BARA İÇİN</t>
  </si>
  <si>
    <t>ER.553560</t>
  </si>
  <si>
    <t>BARA KELEPÇESİ PLASTİK DİKEY MAX 32 mm BARA İÇİN</t>
  </si>
  <si>
    <t>ER.553570</t>
  </si>
  <si>
    <t>BARA KELEPÇESİ PLASTİK DİKEY 40-63 mm BARA İÇİN</t>
  </si>
  <si>
    <t>ER.553580</t>
  </si>
  <si>
    <t>BARA KELEPÇESİ PLASTİK DİKEY 80-100 mm BARA İÇİN</t>
  </si>
  <si>
    <t>ER.553590</t>
  </si>
  <si>
    <t>BARA TUTUCU, 2 METRE ALÜMİNYUM RAY İLE, 15,5-120 BARA İÇİN 12 KİT</t>
  </si>
  <si>
    <t>ER.560880</t>
  </si>
  <si>
    <t>TEK BARA TUTUCU 50-120x10 BARA İÇİN</t>
  </si>
  <si>
    <t>ER.561132</t>
  </si>
  <si>
    <t>ER.561134</t>
  </si>
  <si>
    <t>ER.561136</t>
  </si>
  <si>
    <t>ER.561138</t>
  </si>
  <si>
    <t>ER.561140</t>
  </si>
  <si>
    <t>ER.561141</t>
  </si>
  <si>
    <t>ER.561142</t>
  </si>
  <si>
    <t>ER.561143</t>
  </si>
  <si>
    <t>ER.561144</t>
  </si>
  <si>
    <t>ER.561145</t>
  </si>
  <si>
    <t>ER.561146</t>
  </si>
  <si>
    <t>ER.561147</t>
  </si>
  <si>
    <t>ER.561154</t>
  </si>
  <si>
    <t>ER.561158</t>
  </si>
  <si>
    <t>1x120SKP - 2X(16-120) GİRİŞ-ÇIKIŞ EK KLEMENS 500A</t>
  </si>
  <si>
    <t>ER.561159</t>
  </si>
  <si>
    <t>ER.561160</t>
  </si>
  <si>
    <t>ER.561161</t>
  </si>
  <si>
    <t>ER.561162</t>
  </si>
  <si>
    <t>ER.561163</t>
  </si>
  <si>
    <t>ER.561164</t>
  </si>
  <si>
    <t>ER.561165</t>
  </si>
  <si>
    <t>ER.561166</t>
  </si>
  <si>
    <t>ER.561167</t>
  </si>
  <si>
    <t>ER.561168</t>
  </si>
  <si>
    <t>ER.563200</t>
  </si>
  <si>
    <t>4 KUTUP 1x50 + 3x25 + 7x16 + 1x6 DAĞITICI 160A</t>
  </si>
  <si>
    <t>ER.563720</t>
  </si>
  <si>
    <t>2 KUTUP 2x16 + 15x4 DAĞITICI 40A</t>
  </si>
  <si>
    <t>ER.563740</t>
  </si>
  <si>
    <t>4 KUTUP 2x16 + 11x4 DAĞITICI 40A</t>
  </si>
  <si>
    <t>ER.563800</t>
  </si>
  <si>
    <t>2 KUTUP 1x35 + 5x6 + 1x25 DAĞITICI 125A</t>
  </si>
  <si>
    <t>ER.563810</t>
  </si>
  <si>
    <t>2 KUTUP 1x35 + 11x6 + 3x25 DAĞITICI 125A</t>
  </si>
  <si>
    <t>ER.563820</t>
  </si>
  <si>
    <t>4 KUTUP 1x35 + 5x6 + 1x25 DAĞITICI 125A</t>
  </si>
  <si>
    <t>ER.563830</t>
  </si>
  <si>
    <t>4 KUTUP 1x35 + 7x6 + 3x25 DAĞITICI 125A</t>
  </si>
  <si>
    <t>ER.563840</t>
  </si>
  <si>
    <t>4 KUTUP 1x35 + 2x25 + 1x16 + 11x6  DAĞITICI 125A</t>
  </si>
  <si>
    <t>ER.563900</t>
  </si>
  <si>
    <t>2 KUTUP 1x25 + 3x6 + 3x4 DAĞITICI 100A</t>
  </si>
  <si>
    <t>ER.563910</t>
  </si>
  <si>
    <t>2 KUTUP 2x25 + 7x6 + 6x4 DAĞITICI 100A</t>
  </si>
  <si>
    <t>ER.563920</t>
  </si>
  <si>
    <t>4 KUTUP 1x25 + 3x6 + 3x4 DAĞITICI 100A</t>
  </si>
  <si>
    <t>ER.563930</t>
  </si>
  <si>
    <t>4 KUTUP 2x25 + 5x6 + 4x4 DAĞITICI 100A</t>
  </si>
  <si>
    <t>ER.563940</t>
  </si>
  <si>
    <t>4 KUTUP 2x25 + 7x6 + 6x4 DAĞITICI 100A</t>
  </si>
  <si>
    <t>ER.563990</t>
  </si>
  <si>
    <t>4 KUTUP 1x50 + 3x35 + 8x16 DAĞITICI 160A</t>
  </si>
  <si>
    <t>ER.563995</t>
  </si>
  <si>
    <t>4 KUTUP 1X120 + 1x35 + 2x25 + 4x16 + 7x10 DAĞITICI 400A</t>
  </si>
  <si>
    <t>ER.569010</t>
  </si>
  <si>
    <t>1 KUTUP 3x16 + 4x6 DAĞITICI 80A</t>
  </si>
  <si>
    <t>ER.569020</t>
  </si>
  <si>
    <t>1 KUTUP 1x35 + 6x16 DAĞITICI 125A</t>
  </si>
  <si>
    <t>ER.569030</t>
  </si>
  <si>
    <t>1 KUTUP 1x70 + 6x16 DAĞITICI 160A</t>
  </si>
  <si>
    <t>ER.569040</t>
  </si>
  <si>
    <t>1 KUTUP 1x120 + 2x35 + 5x16 + 4x10 DAĞITICI 250A</t>
  </si>
  <si>
    <t>ER.569041</t>
  </si>
  <si>
    <t>1 KUTUP 1x(15,5x5 BARA) + 6x16 DAĞITICI 250A</t>
  </si>
  <si>
    <t>ER.569050</t>
  </si>
  <si>
    <t>1 KUTUP 1x185 + 2x35 + 5x16 + 4x10 DAĞITICI 400A</t>
  </si>
  <si>
    <t>ER.569051</t>
  </si>
  <si>
    <t>1 KUTUP 2x95 + 12x10 DAĞITICI 400A</t>
  </si>
  <si>
    <t>ER.569052</t>
  </si>
  <si>
    <t>1 KUTUP 1x185 + 12x10 DAĞITICI 400A</t>
  </si>
  <si>
    <t>ER.569060</t>
  </si>
  <si>
    <t>1 KUTUP 1x(24x8 BARA) + 2x35 + 5x16 + 4x10 DAĞITICI 500A</t>
  </si>
  <si>
    <t>ER.569251</t>
  </si>
  <si>
    <t>1 KUTUP 2x95 + 12x10 ALÜMİNYUM DAĞITICI 400A</t>
  </si>
  <si>
    <t>ER.569252</t>
  </si>
  <si>
    <t>1 KUTUP 1x185 + 12x10 ALÜMİNYUM DAĞITICI 400A</t>
  </si>
  <si>
    <t>ER.561150</t>
  </si>
  <si>
    <t>1x16  GİRİŞ-ÇIKIŞ EK KLEMENS 110A</t>
  </si>
  <si>
    <t>ER.561151</t>
  </si>
  <si>
    <t>1x70  GİRİŞ-ÇIKIŞ EK KLEMENS 250A</t>
  </si>
  <si>
    <t>ERIFLEX FLEX BARALAR</t>
  </si>
  <si>
    <t>EF.534006</t>
  </si>
  <si>
    <t>EF.534010</t>
  </si>
  <si>
    <t>EF.534011</t>
  </si>
  <si>
    <t>EF.534013</t>
  </si>
  <si>
    <t>EF.534014</t>
  </si>
  <si>
    <t>EF.534016</t>
  </si>
  <si>
    <t>EF.534017</t>
  </si>
  <si>
    <t>EF.534018</t>
  </si>
  <si>
    <t>EF.534019</t>
  </si>
  <si>
    <t>EF.534020</t>
  </si>
  <si>
    <t>EF.534021</t>
  </si>
  <si>
    <t>EF.534022</t>
  </si>
  <si>
    <t>EF.534026</t>
  </si>
  <si>
    <t>EF.534027</t>
  </si>
  <si>
    <t>EF.534028</t>
  </si>
  <si>
    <t>EF.534033</t>
  </si>
  <si>
    <t>EF.534035</t>
  </si>
  <si>
    <t>EF.534042</t>
  </si>
  <si>
    <t>8x80x1 FLEX BARA 1600A</t>
  </si>
  <si>
    <t>EF.552390</t>
  </si>
  <si>
    <t>EF.552470</t>
  </si>
  <si>
    <t>EF.552490</t>
  </si>
  <si>
    <t>EF.552500</t>
  </si>
  <si>
    <t>EF.552520</t>
  </si>
  <si>
    <t>EF.552530</t>
  </si>
  <si>
    <t>EF.552550</t>
  </si>
  <si>
    <t>EF.552560</t>
  </si>
  <si>
    <t>EF.552570</t>
  </si>
  <si>
    <t>EF.552580</t>
  </si>
  <si>
    <t>EF.552590</t>
  </si>
  <si>
    <t>EF.552600</t>
  </si>
  <si>
    <t>8x24x1 FLEX BARA 630A</t>
  </si>
  <si>
    <t>EF.552610</t>
  </si>
  <si>
    <t>10X24X1 FLEX BARA 800A</t>
  </si>
  <si>
    <t>EF.552670</t>
  </si>
  <si>
    <t>EF.552720</t>
  </si>
  <si>
    <t>EF.552730</t>
  </si>
  <si>
    <t>EF.552740</t>
  </si>
  <si>
    <t>EF.552750</t>
  </si>
  <si>
    <t>EF.552780</t>
  </si>
  <si>
    <t>EF.552810</t>
  </si>
  <si>
    <t>EF.552870</t>
  </si>
  <si>
    <t>EF.552900</t>
  </si>
  <si>
    <t>5x80x1 FLEX BARA 1000A</t>
  </si>
  <si>
    <t>EF.552920</t>
  </si>
  <si>
    <t>EF.552930</t>
  </si>
  <si>
    <t>10x80x1 FLEX BARA 1600A</t>
  </si>
  <si>
    <t>EF.552950</t>
  </si>
  <si>
    <t>5x100x1 FLEX BARA 1250A</t>
  </si>
  <si>
    <t>EF.552980</t>
  </si>
  <si>
    <t>10x100x1 FLEX BARA 1600A</t>
  </si>
  <si>
    <t>EF.552990</t>
  </si>
  <si>
    <t>12x100x1 FLEX BARA 1600A</t>
  </si>
  <si>
    <t>DGR</t>
  </si>
  <si>
    <t>EPD.PG11</t>
  </si>
  <si>
    <t>DAİRESEL PANÇ PG 11</t>
  </si>
  <si>
    <t>EPD.PG13,5</t>
  </si>
  <si>
    <t>DAİRESEL PANÇ PG 13,5</t>
  </si>
  <si>
    <t>EPD.PG16</t>
  </si>
  <si>
    <t>DAİRESEL PANÇ PG 16</t>
  </si>
  <si>
    <t>EPD.PG21</t>
  </si>
  <si>
    <t>DAİRESEL PANÇ PG 21</t>
  </si>
  <si>
    <t>EPD.PG29</t>
  </si>
  <si>
    <t>DAİRESEL PANÇ PG 29</t>
  </si>
  <si>
    <t>EPD.PG36</t>
  </si>
  <si>
    <t>DAİRESEL PANÇ PG 36</t>
  </si>
  <si>
    <t>EPD.PG42</t>
  </si>
  <si>
    <t>DAİRESEL PANÇ PG 42</t>
  </si>
  <si>
    <t>EPD.PG48</t>
  </si>
  <si>
    <t>DAİRESEL PANÇ PG 48</t>
  </si>
  <si>
    <t>EPD.PG7</t>
  </si>
  <si>
    <t>DAİRESEL PANÇ PG 7</t>
  </si>
  <si>
    <t>EPD.PG7-21.C</t>
  </si>
  <si>
    <t>9,5X 50   YUVARLAK PANÇ CIVATASI</t>
  </si>
  <si>
    <t>EPD.PG7-21.R</t>
  </si>
  <si>
    <t>YUVARLAK PUNCH RULMANI KÜÇÜK</t>
  </si>
  <si>
    <t>EPD.PG9</t>
  </si>
  <si>
    <t>DAİRESEL PANÇ PG 9</t>
  </si>
  <si>
    <t>KK.01</t>
  </si>
  <si>
    <t xml:space="preserve">DELİKLİ KABLO KANALI KESME MAKASI  </t>
  </si>
  <si>
    <t>KK.02</t>
  </si>
  <si>
    <t>DELİKLİ KABLO KANALI KESME MAKASI AÇILI</t>
  </si>
  <si>
    <t>KMD.740</t>
  </si>
  <si>
    <t>KADEMELİ MATKAP-7-40,5mm</t>
  </si>
  <si>
    <t>PS.921</t>
  </si>
  <si>
    <t>MANUEL YUVARLAK PUNCH SETİ PG9-PG21</t>
  </si>
  <si>
    <t>PS.948</t>
  </si>
  <si>
    <t>MANUEL YUVARLAK PUNCH SETİ PG9-PG48</t>
  </si>
  <si>
    <t>PS2148</t>
  </si>
  <si>
    <t>MANUEL YUVARLAK PUNCH SETİ PG21-PG48</t>
  </si>
  <si>
    <t>PSA.948</t>
  </si>
  <si>
    <t>HİDROLİK YUVARLAK PUNCH SETİ PG9-PG48 ( AYAK TİPİ )</t>
  </si>
  <si>
    <t>PSE.01</t>
  </si>
  <si>
    <t>HİDROLİK YUVARLAK PANÇ SETİ PG9 – PG48 ( ELTİPİ SABİT BAŞLI )</t>
  </si>
  <si>
    <t>PSE.02</t>
  </si>
  <si>
    <t>HİDROLİK YUVARLAK PANÇ SETİ PG9 – PG48 ( EL TİPİ DÖNER BAŞLI )</t>
  </si>
  <si>
    <t>RK1.01</t>
  </si>
  <si>
    <t xml:space="preserve">MANUEL RAY KESME 1 GÖZLÜ </t>
  </si>
  <si>
    <t>RK3.01</t>
  </si>
  <si>
    <t xml:space="preserve">MANUEL RAY KESME 3 GÖZLÜ </t>
  </si>
  <si>
    <t>RK3.02</t>
  </si>
  <si>
    <t>RK4.01</t>
  </si>
  <si>
    <t xml:space="preserve">MANUEL RAY KESME 4 GÖZLÜ </t>
  </si>
  <si>
    <t>RK4.02</t>
  </si>
  <si>
    <t>BARA KLEMENSLERİ</t>
  </si>
  <si>
    <t>PL.151.605</t>
  </si>
  <si>
    <t>5mm BARAYA 1,5-16  LIK KABLO İÇİN</t>
  </si>
  <si>
    <t>PL.151.610</t>
  </si>
  <si>
    <t>10mm BARAYA 1,5-16  LIK KABLO İÇİN</t>
  </si>
  <si>
    <t>PL.153.505</t>
  </si>
  <si>
    <t>5mm BARAYA 1,5-35 LIK KABLO İÇİN</t>
  </si>
  <si>
    <t>PL.153.510</t>
  </si>
  <si>
    <t>10mm BARAYA 1,5-35 LIK KABLO İÇİN</t>
  </si>
  <si>
    <t>PL.155.005</t>
  </si>
  <si>
    <t>5mm BARAYA 1,5-50 LIK KABLO İÇİN</t>
  </si>
  <si>
    <t>PL.155.010</t>
  </si>
  <si>
    <t>10mm BARAYA 1,5-50 LIK KABLO İÇİN</t>
  </si>
  <si>
    <t>PL.167.005</t>
  </si>
  <si>
    <t>5mm BARAYA 16-70 LIK KABLO İÇİN</t>
  </si>
  <si>
    <t>PL.167.010</t>
  </si>
  <si>
    <t>10mm BARAYA 16-70 LIK KABLO İÇİN</t>
  </si>
  <si>
    <t>PL.161.205</t>
  </si>
  <si>
    <t>5mm BARAYA 16-120 LIK KABLO İÇİN</t>
  </si>
  <si>
    <t>PL.161.210</t>
  </si>
  <si>
    <t>10mm BARAYA 16-120 LIK KABLO İÇİN</t>
  </si>
  <si>
    <t>GBK.123.016</t>
  </si>
  <si>
    <t>GBK.123.035</t>
  </si>
  <si>
    <t>KB.123.100</t>
  </si>
  <si>
    <t>PANO PRZLERİ</t>
  </si>
  <si>
    <t>PP.801.012</t>
  </si>
  <si>
    <t>PANO PRİZİ LEDSİZ</t>
  </si>
  <si>
    <t>PP.801.013</t>
  </si>
  <si>
    <t>PANO PRİZİ LEDLİ</t>
  </si>
  <si>
    <t>SKP</t>
  </si>
  <si>
    <t>SKPS.00605</t>
  </si>
  <si>
    <t>6mm² M5 KABLO PABUCU</t>
  </si>
  <si>
    <t>SKPS.01005</t>
  </si>
  <si>
    <t>10mm² M5 KABLO PABUCU</t>
  </si>
  <si>
    <t>SKPS.01008</t>
  </si>
  <si>
    <t>10mm² M8 KABLO PABUCU</t>
  </si>
  <si>
    <t>SKPS.01606</t>
  </si>
  <si>
    <t>16mm² M6 KABLO PABUCU</t>
  </si>
  <si>
    <t>SKPS.01608</t>
  </si>
  <si>
    <t>16mm² M8 KABLO PABUCU</t>
  </si>
  <si>
    <t>SKPS.01610</t>
  </si>
  <si>
    <t>16mm² M10 KABLO PABUCU</t>
  </si>
  <si>
    <t>SKPS.02508</t>
  </si>
  <si>
    <t>25mm² M8 KABLO PABUCU</t>
  </si>
  <si>
    <t>SKPS.02510</t>
  </si>
  <si>
    <t>25mm² M10 KABLO PABUCU</t>
  </si>
  <si>
    <t>SKPS.03508</t>
  </si>
  <si>
    <t>35mm² M8 KABLO PABUCU</t>
  </si>
  <si>
    <t>SKPS.03510</t>
  </si>
  <si>
    <t>35mm² M10 KABLO PABUCU</t>
  </si>
  <si>
    <t>SKPS.05010</t>
  </si>
  <si>
    <t>50mm² M10 KABLO PABUCU</t>
  </si>
  <si>
    <t>SKPS.07010</t>
  </si>
  <si>
    <t>70mm² M10 KABLO PABUCU</t>
  </si>
  <si>
    <t>SKPS.07012</t>
  </si>
  <si>
    <t>70mm² M12 KABLO PABUCU</t>
  </si>
  <si>
    <t>SKPS.09510</t>
  </si>
  <si>
    <t>95mm² M10 KABLO PABUCU</t>
  </si>
  <si>
    <t>SKPS.09512</t>
  </si>
  <si>
    <t>95mm² M12 KABLO PABUCU</t>
  </si>
  <si>
    <t>SKPS.12012</t>
  </si>
  <si>
    <t>120mm² M12 KABLO PABUCU</t>
  </si>
  <si>
    <t>SKPS.15012</t>
  </si>
  <si>
    <t>150mm² M12 KABLO PABUCU</t>
  </si>
  <si>
    <t>SKPS.18516</t>
  </si>
  <si>
    <t>185mm² M16 KABLO PABUCU</t>
  </si>
  <si>
    <t>SKPS.24016</t>
  </si>
  <si>
    <t>240mm² M16 KABLO PABUCU</t>
  </si>
  <si>
    <t>ÖRGÜLÜ FLEX BAKIR</t>
  </si>
  <si>
    <t>TK.123.1000</t>
  </si>
  <si>
    <t>12x3-1000 mm M6 TOPRAKLMA KABLOSU</t>
  </si>
  <si>
    <t>TK.123.163</t>
  </si>
  <si>
    <t>12x3-163 mm M6 TOPRAKLMA KABLOSU</t>
  </si>
  <si>
    <t>TK.123.260</t>
  </si>
  <si>
    <t>12x3-260 mm M6 TOPRAKLMA KABLOSU</t>
  </si>
  <si>
    <t>TK.123.350</t>
  </si>
  <si>
    <t>12x3-350 mm M6 TOPRAKLMA KABLOSU</t>
  </si>
  <si>
    <t>TK.123.500</t>
  </si>
  <si>
    <t>12x3-500 mm M6 TOPRAKLMA KABLOSU</t>
  </si>
  <si>
    <t>TK.123.700</t>
  </si>
  <si>
    <t>12x3-700 mm M6 TOPRAKLMA KABLOSU</t>
  </si>
  <si>
    <t>TK.203.350</t>
  </si>
  <si>
    <t>20x3-350 mm M8-M12 TOPRAKLMA KABLOSU</t>
  </si>
  <si>
    <t>DİĞER</t>
  </si>
  <si>
    <t>KA.801.011</t>
  </si>
  <si>
    <t>KA LDS N/A SWİCH</t>
  </si>
  <si>
    <t>KA.801.011.K</t>
  </si>
  <si>
    <t>KA KLF N/A SWİCH</t>
  </si>
  <si>
    <t>HGR.300.160</t>
  </si>
  <si>
    <t>NH00 160A YÜK KESİCİ</t>
  </si>
  <si>
    <t>AL.230.004</t>
  </si>
  <si>
    <t>AL.230.007</t>
  </si>
  <si>
    <t>ÇBİ.50X19</t>
  </si>
  <si>
    <t xml:space="preserve"> İNCE ŞEFFAF BANT</t>
  </si>
  <si>
    <t>ÇBS.50X09</t>
  </si>
  <si>
    <t>9mm ÇİFT TARAFLI YAPIŞKANLI SÜNGER BANT</t>
  </si>
  <si>
    <t>ÇBS.50X19</t>
  </si>
  <si>
    <t>19mm ÇİFT TARAFLI YAPIŞKANLI SÜNGER BANT</t>
  </si>
  <si>
    <t>ÇBS.50X25</t>
  </si>
  <si>
    <t>25mm ÇİFT TARAFLI YAPIŞKANLI SÜNGER BANT</t>
  </si>
  <si>
    <t>SB.7035</t>
  </si>
  <si>
    <t>SPREY BOYA RAL 7035</t>
  </si>
  <si>
    <t>VİDALI BAKIR TOPRAKLAMA BARALARI</t>
  </si>
  <si>
    <t>BB.151.506</t>
  </si>
  <si>
    <t>15X1,5 - 4 VİDALI BAKIR BARA</t>
  </si>
  <si>
    <t>BB.151.509</t>
  </si>
  <si>
    <t>15X1,5 - 7 VİDALI BAKIR BARA</t>
  </si>
  <si>
    <t>BB.151.512</t>
  </si>
  <si>
    <t>15X1,5 - 10  VİDALI BAKIR BARA</t>
  </si>
  <si>
    <t>BB.151.531</t>
  </si>
  <si>
    <t xml:space="preserve"> 15x1,5 -31 VİDALI 1 METRE BAKIR BARA</t>
  </si>
  <si>
    <t>BB.151.561</t>
  </si>
  <si>
    <t xml:space="preserve"> 15x1,5 - 62 VİDALI 1 METRE BAKIR BARA</t>
  </si>
  <si>
    <t>BB.152.031</t>
  </si>
  <si>
    <t xml:space="preserve"> 15x2 -31 VİDALI 1 METRE BAKIR BARA</t>
  </si>
  <si>
    <t>BB.152.061</t>
  </si>
  <si>
    <t xml:space="preserve"> 15x2 -62 VİDALI 1 METRE BAKIR BARA</t>
  </si>
  <si>
    <t>BB.152.506</t>
  </si>
  <si>
    <t>BB.152.509</t>
  </si>
  <si>
    <t>BB.152.512</t>
  </si>
  <si>
    <t>BB.153.031</t>
  </si>
  <si>
    <t xml:space="preserve"> 15x3 -31 VİDALI 1 METRE BAKIR BARA</t>
  </si>
  <si>
    <t>BB.153.061</t>
  </si>
  <si>
    <t xml:space="preserve"> 15x3 -62 VİDALI 1 METRE BAKIR BARA</t>
  </si>
  <si>
    <t>DARALAN MAKARON</t>
  </si>
  <si>
    <t>DM.003.001</t>
  </si>
  <si>
    <t>Ø3mm DARALAN MAKARON</t>
  </si>
  <si>
    <t>DM.005.003</t>
  </si>
  <si>
    <t>Ø5mm DARALAN MAKARON</t>
  </si>
  <si>
    <t>DM.006.003</t>
  </si>
  <si>
    <t>Ø6mm DARALAN MAKARON</t>
  </si>
  <si>
    <t>DM.008.004</t>
  </si>
  <si>
    <t>Ø8mm DARALAN MAKARON</t>
  </si>
  <si>
    <t>DM.010.005</t>
  </si>
  <si>
    <t>Ø10mm DARALAN MAKARON</t>
  </si>
  <si>
    <t>DM.012.006</t>
  </si>
  <si>
    <t>Ø12mm DARALAN MAKARON</t>
  </si>
  <si>
    <t>DM.016.008</t>
  </si>
  <si>
    <t>Ø16mm DARALAN MAKARON</t>
  </si>
  <si>
    <t>DM.020.010</t>
  </si>
  <si>
    <t>Ø20mm DARALAN MAKARON</t>
  </si>
  <si>
    <t>DM.025.013</t>
  </si>
  <si>
    <t>Ø25mm DARALAN MAKARON</t>
  </si>
  <si>
    <t>DM.030.015</t>
  </si>
  <si>
    <t>DM.032.016</t>
  </si>
  <si>
    <t>DM.035.018</t>
  </si>
  <si>
    <t>DM.040.021</t>
  </si>
  <si>
    <t>Ø40mm DARALAN MAKARON</t>
  </si>
  <si>
    <t>DM.050.027</t>
  </si>
  <si>
    <t>Ø50mm DARALAN MAKARON</t>
  </si>
  <si>
    <t>DM.060.030</t>
  </si>
  <si>
    <t>Ø60mm DARALAN MAKARON</t>
  </si>
  <si>
    <t>DM.070.035</t>
  </si>
  <si>
    <t>Ø70mm DARALAN MAKARON</t>
  </si>
  <si>
    <t>DM.080.040</t>
  </si>
  <si>
    <t>DM.090.050</t>
  </si>
  <si>
    <t>DM.100.050</t>
  </si>
  <si>
    <t>DM.120.060</t>
  </si>
  <si>
    <t>DM.191.010</t>
  </si>
  <si>
    <t>Ø19,1mm DARALAN MAKARON</t>
  </si>
  <si>
    <t>ETİKET KILIFLARI</t>
  </si>
  <si>
    <t>ET.017.030</t>
  </si>
  <si>
    <t>17x30 mm ETİKET</t>
  </si>
  <si>
    <t>ET.017.052</t>
  </si>
  <si>
    <t>17x52 mm ETİKET</t>
  </si>
  <si>
    <t>ET.017.070</t>
  </si>
  <si>
    <t>17x70 mm ETİKET</t>
  </si>
  <si>
    <t>LB.200.002</t>
  </si>
  <si>
    <t>2 CM ETİKET KIKIFI</t>
  </si>
  <si>
    <t>LB.200.004</t>
  </si>
  <si>
    <t>4 CM ETİKET KIKIFI</t>
  </si>
  <si>
    <t>İZOLATÖRLER</t>
  </si>
  <si>
    <t>ABT.310.510</t>
  </si>
  <si>
    <t>3X1F TARAK İZOLATÖR</t>
  </si>
  <si>
    <t>ABT.311.510</t>
  </si>
  <si>
    <t>3X1F+N TARAK İZOLATÖR</t>
  </si>
  <si>
    <t>ABT.320.510</t>
  </si>
  <si>
    <t>3X2F TARAK İZOLATÖR</t>
  </si>
  <si>
    <t>ABT.321.510</t>
  </si>
  <si>
    <t>3X2F+N TARAK İZOLATÖR</t>
  </si>
  <si>
    <t>DITS.605.510</t>
  </si>
  <si>
    <t>60x55 mm 1N-500  M10 2S İZOLATÖR</t>
  </si>
  <si>
    <t>DITS.605.512</t>
  </si>
  <si>
    <t>60x55 mm 1N 500 M12 2S İZOLATÖR</t>
  </si>
  <si>
    <t>DITS.808.012</t>
  </si>
  <si>
    <t>80x80 mm 1N-1000 M12 2S İZOLATÖR</t>
  </si>
  <si>
    <t>DITS.808.016</t>
  </si>
  <si>
    <t>80x80 mm 1N-1000 M16 2S İZOLATÖR</t>
  </si>
  <si>
    <t>FITC.251.805</t>
  </si>
  <si>
    <t>25x18 mm M5 FIÇI 2C İZOLATÖR</t>
  </si>
  <si>
    <t>FITC.353.206</t>
  </si>
  <si>
    <t>35x32 mm M6 FIÇI 2C İZOLATÖR</t>
  </si>
  <si>
    <t>FITC.353.208</t>
  </si>
  <si>
    <t>35x32 mm M8 FIÇI 2C İZOLATÖR</t>
  </si>
  <si>
    <t>FITC.404.008</t>
  </si>
  <si>
    <t>40x40 mm M8 FIÇI 2C İZOLATÖR</t>
  </si>
  <si>
    <t>FITC.404.010</t>
  </si>
  <si>
    <t>40x40 mm M10 FIÇI 2C İZOLATÖR</t>
  </si>
  <si>
    <t>FITC.505.510</t>
  </si>
  <si>
    <t>50x55 mm M10 FIÇI 2C İZOLATÖR</t>
  </si>
  <si>
    <t>FITS.251.805</t>
  </si>
  <si>
    <t xml:space="preserve">25x18 mm M5 FIÇI 2S İZOLATÖR </t>
  </si>
  <si>
    <t>FITS.353.206</t>
  </si>
  <si>
    <t>35x32 mm M6 FIÇI 2S İZOLATÖR</t>
  </si>
  <si>
    <t>FITS.353.208</t>
  </si>
  <si>
    <t>35x32 mm M8 FIÇI 2S İZOLATÖR</t>
  </si>
  <si>
    <t>FITS.404.008</t>
  </si>
  <si>
    <t>40 mm M8 FIÇI 2S İZOLATÖR</t>
  </si>
  <si>
    <t>FITS.404.010</t>
  </si>
  <si>
    <t>40x40 mm M10 FIÇI 2S İZOLATÖR</t>
  </si>
  <si>
    <t>FITS.505.510</t>
  </si>
  <si>
    <t>50x55 mm M10 FIÇI 2S İZOLATÖR</t>
  </si>
  <si>
    <t>FTTC.251.805</t>
  </si>
  <si>
    <t>25x18 mm M5 FIÇI 1C+1S İZOLATÖR</t>
  </si>
  <si>
    <t>FTTC.353.206</t>
  </si>
  <si>
    <t>35x32 mm M6 FIÇI 1C+1S İZOLATÖR</t>
  </si>
  <si>
    <t>FTTC.353.208</t>
  </si>
  <si>
    <t>35x32 mm M8 FIÇI 1C+1S İZOLATÖR</t>
  </si>
  <si>
    <t>FTTC.404.008</t>
  </si>
  <si>
    <t>40x40 mm  M8 FIÇI 1C+1S İZOLATÖR</t>
  </si>
  <si>
    <t>FTTC.404.010</t>
  </si>
  <si>
    <t>40x40 mm M10 FIÇI 1C+1S İZOLATÖR</t>
  </si>
  <si>
    <t>FTTC.505.510</t>
  </si>
  <si>
    <t>50x55 mm M10 FIÇI 1C+1S İZOLATÖR</t>
  </si>
  <si>
    <t>KITC.273.006</t>
  </si>
  <si>
    <t>27x30 mm M6 KONİK 2C İZOLATÖR</t>
  </si>
  <si>
    <t>KITC.302.506</t>
  </si>
  <si>
    <t>30x25 mm M6 KONİK 2C İZOLATÖR</t>
  </si>
  <si>
    <t>KITS.273.006</t>
  </si>
  <si>
    <t>27x30 mm M6 KONİK 2S İZOLATÖR</t>
  </si>
  <si>
    <t>KITS.302.506</t>
  </si>
  <si>
    <t>30x25 mm BOY M6 KONİK 2S İZOLATÖR</t>
  </si>
  <si>
    <t>KITS.657.516</t>
  </si>
  <si>
    <t>65x75 mm 1 NK KONİK M16 2S İZOLATÖR</t>
  </si>
  <si>
    <t>KTTC.273.006</t>
  </si>
  <si>
    <t>27x30 mm M6 KONİK 1C+1S İZOLATÖR</t>
  </si>
  <si>
    <t>KTTC.302.506</t>
  </si>
  <si>
    <t>30x25 mm M6 KONİK 1C+1S İZOLATÖR</t>
  </si>
  <si>
    <t>PBT.123.510</t>
  </si>
  <si>
    <t>1X2F &amp; 1X3 F PLASTIK TARAK İZOLATÖR</t>
  </si>
  <si>
    <t>PBT.310.510</t>
  </si>
  <si>
    <t>3X1F  PLASTİK TARAK İZOLATÖR</t>
  </si>
  <si>
    <t>PBT.320.010</t>
  </si>
  <si>
    <t>3X2F  PLASTIK TARAK İZOLATÖR</t>
  </si>
  <si>
    <t>LBT.130.510.D</t>
  </si>
  <si>
    <t>1X3F "V0" PLASTİK DÜZ TARAK İZOLATÖR</t>
  </si>
  <si>
    <t>LBT.130.510.G</t>
  </si>
  <si>
    <t>1X3F "V0" PLASTİK GEÇMELİ TARAK İZOLATÖR</t>
  </si>
  <si>
    <t>LBT.140.510</t>
  </si>
  <si>
    <t>1X4F "V0" PLASTİK TARAK İZOLATÖR</t>
  </si>
  <si>
    <t>LBT.310.510</t>
  </si>
  <si>
    <t>3X1F "V0" PLASTİK TARAK İZOLATÖR</t>
  </si>
  <si>
    <t>LBT.320.510</t>
  </si>
  <si>
    <t>3X2F "V0" PLASTİK TARAH İZOLATÖR</t>
  </si>
  <si>
    <t>NBM</t>
  </si>
  <si>
    <t>BARA MESNEDİ</t>
  </si>
  <si>
    <t>SERFİLLER</t>
  </si>
  <si>
    <t>LB.890.008</t>
  </si>
  <si>
    <t>5/10 mm BARA İÇİN M8 "U" SERFİL</t>
  </si>
  <si>
    <t>LB.890.010</t>
  </si>
  <si>
    <t>5/10 mm BARA İÇİN M10 "U" SERFİL</t>
  </si>
  <si>
    <t>LB.890.810</t>
  </si>
  <si>
    <t>10 mm BARA İÇİN M8 SERFİL</t>
  </si>
  <si>
    <t>LB.890.850</t>
  </si>
  <si>
    <t>5 mm BARA İÇİN M8 SERFİL</t>
  </si>
  <si>
    <t>LB.890.905</t>
  </si>
  <si>
    <t>5 mm BARA İÇİN  M10  SERFİL</t>
  </si>
  <si>
    <t>LB.890.910</t>
  </si>
  <si>
    <t>10 mm BARAİÇİN M10 SERFİL</t>
  </si>
  <si>
    <t>HELEZON SPİRALLER</t>
  </si>
  <si>
    <t>HS.100.001</t>
  </si>
  <si>
    <t>1 NO HS</t>
  </si>
  <si>
    <t>HS.100.002</t>
  </si>
  <si>
    <t>2 NO HS</t>
  </si>
  <si>
    <t>HS.100.003</t>
  </si>
  <si>
    <t>3 NO HS</t>
  </si>
  <si>
    <t>HS.100.004</t>
  </si>
  <si>
    <t>4 NO HS</t>
  </si>
  <si>
    <t>HS.100.005</t>
  </si>
  <si>
    <t>5 NO HS</t>
  </si>
  <si>
    <t>KABLO TOPLAMA ÇORAPLARI</t>
  </si>
  <si>
    <t>KC.003.008</t>
  </si>
  <si>
    <t>3 mm KABLO ÇORABI</t>
  </si>
  <si>
    <t>KC.005.010</t>
  </si>
  <si>
    <t>5 mm KABLO ÇORABI</t>
  </si>
  <si>
    <t>KC.006.011</t>
  </si>
  <si>
    <t>6 mm KABLO ÇORABI</t>
  </si>
  <si>
    <t>KC.008.012</t>
  </si>
  <si>
    <t>8 mm KABLO ÇORABI</t>
  </si>
  <si>
    <t>KC.010.015</t>
  </si>
  <si>
    <t>10 mm KABLO ÇORABI</t>
  </si>
  <si>
    <t>KC.012.024</t>
  </si>
  <si>
    <t>12 mm KABLO ÇORABI</t>
  </si>
  <si>
    <t>KC.015.027</t>
  </si>
  <si>
    <t>15 mm KABLO ÇORABI</t>
  </si>
  <si>
    <t>KC.020.028</t>
  </si>
  <si>
    <t>20 mm KABLO ÇORABI</t>
  </si>
  <si>
    <t>KC.025.034</t>
  </si>
  <si>
    <t>25 mm KABLO ÇORABI</t>
  </si>
  <si>
    <t>KC.030.037</t>
  </si>
  <si>
    <t>30 mm KABLO ÇORABI</t>
  </si>
  <si>
    <t>KC.040.045</t>
  </si>
  <si>
    <t>40 mm KABLO ÇORABI</t>
  </si>
  <si>
    <t>KC.050.065</t>
  </si>
  <si>
    <t>50 mm KABLO ÇORABI</t>
  </si>
  <si>
    <t xml:space="preserve">MONOBAR </t>
  </si>
  <si>
    <t>LB.130.100</t>
  </si>
  <si>
    <t>1mm -30 MODÜL MONOBAR</t>
  </si>
  <si>
    <t>LB.130.150</t>
  </si>
  <si>
    <t>1,5mm -30 MODÜL MONOBAR</t>
  </si>
  <si>
    <t>LB.160.100</t>
  </si>
  <si>
    <t>1mm -60 MODÜL MONOBAR</t>
  </si>
  <si>
    <t>LB.160.150</t>
  </si>
  <si>
    <t>1,5mm -60 MODÜL MONOBAR</t>
  </si>
  <si>
    <t>TRİBAR</t>
  </si>
  <si>
    <t>LB.310.080</t>
  </si>
  <si>
    <t>1mm -10 MODÜL TRIBAR</t>
  </si>
  <si>
    <t>LB.310.120</t>
  </si>
  <si>
    <t>1,5mm -10 MODÜL TRIBAR</t>
  </si>
  <si>
    <t>LB.320.080</t>
  </si>
  <si>
    <t>1mm -20 MODÜL TRIBAR</t>
  </si>
  <si>
    <t>LB.320.120</t>
  </si>
  <si>
    <t>1,5mm -20 MODÜL TRIBAR</t>
  </si>
  <si>
    <t>LB.890.625</t>
  </si>
  <si>
    <t>6-25 mm² İĞNE UÇLU PIN TIP KONNEKTÖR</t>
  </si>
  <si>
    <t>LB.890.999</t>
  </si>
  <si>
    <t xml:space="preserve">TRİBAR İÇİN EXTRA YAN KAPAK </t>
  </si>
  <si>
    <t>TOZ FIRÇALARI</t>
  </si>
  <si>
    <t>LB.200.010</t>
  </si>
  <si>
    <t>KIL BOYU 10 CM TOZ FIRÇASI</t>
  </si>
  <si>
    <t>LB.300.003</t>
  </si>
  <si>
    <t>KIL BOYU 3 CM TOZ FIRÇASI</t>
  </si>
  <si>
    <t>LB.300.004</t>
  </si>
  <si>
    <t>KIL BOYU 4 CM TOZ FIRÇASI</t>
  </si>
  <si>
    <t>LB.300.005</t>
  </si>
  <si>
    <t>KIL BOYU 5 CM TOZ FIRÇASI</t>
  </si>
  <si>
    <t>LB.300.006</t>
  </si>
  <si>
    <t>KIL BOYU 6 CM TOZ FIRÇASI</t>
  </si>
  <si>
    <t>LB.300.008</t>
  </si>
  <si>
    <t>KIL BOYU 8 CM TOZ FIRÇASI</t>
  </si>
  <si>
    <t>RAYLAR</t>
  </si>
  <si>
    <t>LB.815.200</t>
  </si>
  <si>
    <t>35X15 mm SAC MONTAJ RAYI</t>
  </si>
  <si>
    <t>LB.875.200</t>
  </si>
  <si>
    <t>35X7,5 mm SAC MONTAJ RAYI</t>
  </si>
  <si>
    <t>LB.890.001</t>
  </si>
  <si>
    <t>ALÜMİNYUM RAY TAŞIYICI</t>
  </si>
  <si>
    <t>LB.890.002</t>
  </si>
  <si>
    <t>SAC RAY TAŞIYICI</t>
  </si>
  <si>
    <t>ISITMA SOĞUTMA</t>
  </si>
  <si>
    <t>CFD.1200.230</t>
  </si>
  <si>
    <t>ÇATI FANI DEMEX 1200 M³</t>
  </si>
  <si>
    <t>CFD.300.230</t>
  </si>
  <si>
    <t>ÇATI FANI DEMEX 300 M³</t>
  </si>
  <si>
    <t>CFD.600.230</t>
  </si>
  <si>
    <t>ÇATI FANI DEMEX 600 M³</t>
  </si>
  <si>
    <t>CFD.900.230</t>
  </si>
  <si>
    <t>ÇATI FANI DEMEX 900 M³</t>
  </si>
  <si>
    <t>DMX.220.RRC</t>
  </si>
  <si>
    <t>FAN HIZ KONTROL CİHAZI</t>
  </si>
  <si>
    <t>TFD.230.010</t>
  </si>
  <si>
    <t>FAN TERMOSTAT DEMEX</t>
  </si>
  <si>
    <t>TRD.230.010</t>
  </si>
  <si>
    <t>ISITICI TERMOSTAT DEMEX</t>
  </si>
  <si>
    <t>FR.230.100</t>
  </si>
  <si>
    <t>FR.230.150</t>
  </si>
  <si>
    <t xml:space="preserve">FANLI ISITICI 150W </t>
  </si>
  <si>
    <t>FR.230.250</t>
  </si>
  <si>
    <t xml:space="preserve">FANLI ISITICI 250W </t>
  </si>
  <si>
    <t>FR.230.500</t>
  </si>
  <si>
    <t xml:space="preserve">FANLI ISITICI 500W </t>
  </si>
  <si>
    <t>FR.230.750</t>
  </si>
  <si>
    <t xml:space="preserve">FANLI ISITICI 750W </t>
  </si>
  <si>
    <t>FT.120.120</t>
  </si>
  <si>
    <t>120X120 mm FAN İÇİN KORUMA TELİ</t>
  </si>
  <si>
    <t>FT.170.150</t>
  </si>
  <si>
    <t>170X150 mm FAN İÇİN KORUMA TELİ</t>
  </si>
  <si>
    <t>FT.200.200</t>
  </si>
  <si>
    <t>200X200 mm FAN İÇİN KORUMA TELİ</t>
  </si>
  <si>
    <t>FT.280.280</t>
  </si>
  <si>
    <t>280X280 mm FAN İÇİN KORUMA TELİ</t>
  </si>
  <si>
    <t>FT.800.080</t>
  </si>
  <si>
    <t>80X80 mm FAN İÇİN KORUMA TELİ</t>
  </si>
  <si>
    <t>HG.230.005</t>
  </si>
  <si>
    <t>HİGROSTAT</t>
  </si>
  <si>
    <t>R.230.015</t>
  </si>
  <si>
    <t xml:space="preserve">LBR ISITICI 15W </t>
  </si>
  <si>
    <t>R.230.025</t>
  </si>
  <si>
    <t xml:space="preserve">LBR ISITICI 25W </t>
  </si>
  <si>
    <t>R.230.030</t>
  </si>
  <si>
    <t xml:space="preserve">LBR ISITICI 30W </t>
  </si>
  <si>
    <t>R.230.050</t>
  </si>
  <si>
    <t xml:space="preserve">LBR ISITICI 50W </t>
  </si>
  <si>
    <t>R.230.075</t>
  </si>
  <si>
    <t xml:space="preserve">LBR ISITICI 75W </t>
  </si>
  <si>
    <t>R.230.100</t>
  </si>
  <si>
    <t xml:space="preserve">LBR ISITICI 100W </t>
  </si>
  <si>
    <t>R.230.150</t>
  </si>
  <si>
    <t xml:space="preserve">LBR ISITICI 150W </t>
  </si>
  <si>
    <t>TFL.230.010</t>
  </si>
  <si>
    <t>FAN TERMOSTAT LEDLİ</t>
  </si>
  <si>
    <t>TFR.230.010</t>
  </si>
  <si>
    <t>FAN VE ISITICI TERMOSTAT</t>
  </si>
  <si>
    <t>TRL.230.010</t>
  </si>
  <si>
    <t>ISITICI TERMOSTAT LEDLİ</t>
  </si>
  <si>
    <t>QTF.0400</t>
  </si>
  <si>
    <t>QUICK ÇATI FANI 400 m³ (FULLTECH FANLI)</t>
  </si>
  <si>
    <t>QTF.0600</t>
  </si>
  <si>
    <t>QUICK ÇATI FANI 600 m³ (EBM FANLI)</t>
  </si>
  <si>
    <t>QTF.1000</t>
  </si>
  <si>
    <t>QUICK ÇATI FANI 950 m³ (EBM FANLI)</t>
  </si>
  <si>
    <t>QR.230.020</t>
  </si>
  <si>
    <t>QUICK ISITICI 20W</t>
  </si>
  <si>
    <t>QR.230.030</t>
  </si>
  <si>
    <t>QUICK ISITICI 30W</t>
  </si>
  <si>
    <t>QR.230.050</t>
  </si>
  <si>
    <t>QUICK ISITICI 50W</t>
  </si>
  <si>
    <t>QR.230.075</t>
  </si>
  <si>
    <t>QUICK ISITICI 75W</t>
  </si>
  <si>
    <t>QR.230.100</t>
  </si>
  <si>
    <t>QUICK ISITICI 100W</t>
  </si>
  <si>
    <t>FMS.120.098</t>
  </si>
  <si>
    <t>SALZER  (120x120x38) FAN METAL KANATLI 220V</t>
  </si>
  <si>
    <t>FMS.172.050</t>
  </si>
  <si>
    <t>SALZER (172x150X55) FAN METAL KANATLI 220V</t>
  </si>
  <si>
    <t>FMS.225.225</t>
  </si>
  <si>
    <t>SALZER (225x225X80) FAN METAL KANATLI 220V</t>
  </si>
  <si>
    <t>FMS.280.120</t>
  </si>
  <si>
    <t>SALZER (280x280x120) FAN METAL KANATLI 220V</t>
  </si>
  <si>
    <t>FSR.120.120</t>
  </si>
  <si>
    <t>FAN SETİ SALZER (120x120x38) FAN RULMANLI,(150x150) PANJUR</t>
  </si>
  <si>
    <t>FSS.105.825</t>
  </si>
  <si>
    <t>FAN SETİ SALZER (80x80x25) FAN, (105x105) PANJUR</t>
  </si>
  <si>
    <t>FSS.105.838</t>
  </si>
  <si>
    <t>FAN SETİ SALZER (80x80x38) FAN, (105x105) PANJUR</t>
  </si>
  <si>
    <t>FSS.120.120</t>
  </si>
  <si>
    <t>FAN SETİ SALZER (120x120x38) FAN, (150x150) PANJUR</t>
  </si>
  <si>
    <t>FSS.120.125</t>
  </si>
  <si>
    <t xml:space="preserve">FAN SETİ SALZER (120x120x25) FAN, (150x150) İNCE PANJUR </t>
  </si>
  <si>
    <t>FSS.250.172</t>
  </si>
  <si>
    <t>FAN SETİ SALZER (172x150x50) FAN,(250x250) PANJUR</t>
  </si>
  <si>
    <t>FSSM.120.120</t>
  </si>
  <si>
    <t>FAN SETİ SALZER (120x120x38) FAN METAL KANAT, (150x150) PANUR</t>
  </si>
  <si>
    <t>FSSM.250.172</t>
  </si>
  <si>
    <t>FAN SETİ SALZER (172x150x55) FAN, (250x250) PANJUR</t>
  </si>
  <si>
    <t>FSSM.250.225</t>
  </si>
  <si>
    <t>FAN SETİ SALZER (225x225x80) FAN, (250x250) PANJUR</t>
  </si>
  <si>
    <t>FSSM.325.280</t>
  </si>
  <si>
    <t>FAN SETİ SALZER (280x280x120) FAN, (325x325) PANJUR</t>
  </si>
  <si>
    <t>FZS.112.038</t>
  </si>
  <si>
    <t>SALZER  (120x120x38) FAN PLASİK KANATLI 12V</t>
  </si>
  <si>
    <t>FZS.120.025</t>
  </si>
  <si>
    <t>SALZER  (120x120x25) FAN PLASİK KANATLI 220V</t>
  </si>
  <si>
    <t>FZS.120.038</t>
  </si>
  <si>
    <t>SALZER  (120x120x38) FAN PLASİK KANATLI 220V</t>
  </si>
  <si>
    <t>FZS.172.150</t>
  </si>
  <si>
    <t>SALZER  (172x150x50) FAN PLASİK KANATLI 220V</t>
  </si>
  <si>
    <t>FZS.808.025</t>
  </si>
  <si>
    <t>SALZER (80x80x25) FAN PLASTİK KANATLI 220V</t>
  </si>
  <si>
    <t>FZS.808.038</t>
  </si>
  <si>
    <t>SALZER (80x80x38) FAN PLASTİK KANATLI 220V</t>
  </si>
  <si>
    <t>FZSR.120.098</t>
  </si>
  <si>
    <t>SALZER (120x120x38) FAN RULMANLI PLASTİK KANATLI 220V</t>
  </si>
  <si>
    <t>FZSR.230.065</t>
  </si>
  <si>
    <t>SALZER (Ø230x65) FAN RULMANLI PLASTİK KANATLI 220V</t>
  </si>
  <si>
    <t>FST.120.120</t>
  </si>
  <si>
    <t>FAN SETİ TİDAR (120x120x38) FAN,(150x150) PANJUR</t>
  </si>
  <si>
    <t>FST.250.172</t>
  </si>
  <si>
    <t>FAN SETİ TİDAR (172x150x50) FAN, (250x250) PANJUR</t>
  </si>
  <si>
    <t>FTD.120.098</t>
  </si>
  <si>
    <t>TİDAR (120x120x38) FAN PLASTİK KANATLI 220V</t>
  </si>
  <si>
    <t>FTD.172.150</t>
  </si>
  <si>
    <t>TİDAR (172x150x50) FAN PLASTİK KANATLI 220V</t>
  </si>
  <si>
    <t>TEKNOKOL 45</t>
  </si>
  <si>
    <t>LB.045.005</t>
  </si>
  <si>
    <t>45 LİK PROFİL 5 CM</t>
  </si>
  <si>
    <t>LB.045.010</t>
  </si>
  <si>
    <t>45 LİK PROFİL  10 CM</t>
  </si>
  <si>
    <t>LB.045.025</t>
  </si>
  <si>
    <t>45 LİK PROFİL  25 CM</t>
  </si>
  <si>
    <t>LB.045.050</t>
  </si>
  <si>
    <t>45 LİK PROFİL  50 CM</t>
  </si>
  <si>
    <t>LB.045.075</t>
  </si>
  <si>
    <t>45 LİK PROFİL  75 CM</t>
  </si>
  <si>
    <t>LB.045.100</t>
  </si>
  <si>
    <t>45 LİK PROFİL  100 CM</t>
  </si>
  <si>
    <t>LB.045.125</t>
  </si>
  <si>
    <t>45 LİK PROFİL  125 CM</t>
  </si>
  <si>
    <t>LB.045.150</t>
  </si>
  <si>
    <t>45 LİK PROFİL  150 CM</t>
  </si>
  <si>
    <t>LB.045.175</t>
  </si>
  <si>
    <t>45 LİKPROFİL  175 CM</t>
  </si>
  <si>
    <t>LB.045.200</t>
  </si>
  <si>
    <t>45 LİK PROFİL 200 CM</t>
  </si>
  <si>
    <t>LB.045.400</t>
  </si>
  <si>
    <t>PANO GİRİŞ KÖŞE MODÜLÜ Ø136mm 315°</t>
  </si>
  <si>
    <t>LB.045.420</t>
  </si>
  <si>
    <t>KÖŞE DÖNÜŞ MODÜLÜ SABİT</t>
  </si>
  <si>
    <t>LB.045.500</t>
  </si>
  <si>
    <t>315 ° ARA BAĞLANTI MODÜLÜ +- 170°</t>
  </si>
  <si>
    <t>LB.045.600</t>
  </si>
  <si>
    <t>315° TEPE MONTAJ MODÜLÜ KÖŞE ÇIKIŞ+- 170°</t>
  </si>
  <si>
    <t>LB.045.610</t>
  </si>
  <si>
    <t>315° TEPE MONTAJ MODÜLÜ DİK ÇIKIŞ</t>
  </si>
  <si>
    <t>LB.045.700</t>
  </si>
  <si>
    <t>315° DUVAR MONTAJ MODÜLÜ KÖŞE ÇIKIŞ +-170°</t>
  </si>
  <si>
    <t>LB.045.710</t>
  </si>
  <si>
    <t>DUVAR MONTAJ MODÜLÜ DİK ÇIKIŞ</t>
  </si>
  <si>
    <t>LB.045.800</t>
  </si>
  <si>
    <t>DUVAR MONTAJ MODÜLÜ SABİT</t>
  </si>
  <si>
    <t>LB.045.830</t>
  </si>
  <si>
    <t>315° PANO DİK GİRİŞ MODÜLÜ 118X65,5</t>
  </si>
  <si>
    <t>LB.045.835</t>
  </si>
  <si>
    <t xml:space="preserve">PANO GİRİŞ MODÜLÜ HAREKETLİ  125 x 70 mm KÖRÜKLÜ + 30 ° / - 40 ° </t>
  </si>
  <si>
    <t>LB.045.ÖZEL</t>
  </si>
  <si>
    <t>ARA DÖNÜŞ 90° HAREKETLİ</t>
  </si>
  <si>
    <t>TEKNOKOL 60</t>
  </si>
  <si>
    <t>LB.060.010</t>
  </si>
  <si>
    <t>60 LIK PROFİL 10 CM</t>
  </si>
  <si>
    <t>LB.060.015</t>
  </si>
  <si>
    <t>60 LIK PROFİL 15 CM</t>
  </si>
  <si>
    <t>LB.060.025</t>
  </si>
  <si>
    <t>60 LIK PROFİL 25 CM</t>
  </si>
  <si>
    <t>LB.060.040</t>
  </si>
  <si>
    <t>60 LIK PROFİL 40 CM</t>
  </si>
  <si>
    <t>LB.060.050</t>
  </si>
  <si>
    <t>60 LIK PROFİL 50 CM</t>
  </si>
  <si>
    <t>LB.060.075</t>
  </si>
  <si>
    <t>60 LIK PROFİL 75 CM</t>
  </si>
  <si>
    <t>LB.060.100</t>
  </si>
  <si>
    <t>60 LIK PROFİL 100 CM</t>
  </si>
  <si>
    <t>LB.060.125</t>
  </si>
  <si>
    <t>60 LIK PROFİL 125 CM</t>
  </si>
  <si>
    <t>LB.060.150</t>
  </si>
  <si>
    <t>60 LIK PROFİL 150 CM</t>
  </si>
  <si>
    <t>LB.060.175</t>
  </si>
  <si>
    <t>60 LIK PROFİL 175 CM</t>
  </si>
  <si>
    <t>LB.060.200</t>
  </si>
  <si>
    <t>60 LIK PROFİL 200 CM</t>
  </si>
  <si>
    <t>LB.060.320</t>
  </si>
  <si>
    <t>Ø 130 mm 310 ° PANO DİK GİRİŞ MODÜLÜ</t>
  </si>
  <si>
    <t>LB.060.400</t>
  </si>
  <si>
    <t>Ø 130 mm 310 ° PANO KÖŞE GİRİŞ MODÜLÜ</t>
  </si>
  <si>
    <t>LB.060.410</t>
  </si>
  <si>
    <t>LB.060.420</t>
  </si>
  <si>
    <t>KÖŞE DÖNÜŞ MODÜLÜ (SABİT)</t>
  </si>
  <si>
    <t>LB.060.500</t>
  </si>
  <si>
    <t>LB.060.600</t>
  </si>
  <si>
    <t>LB.060.610</t>
  </si>
  <si>
    <t>LB.060.700</t>
  </si>
  <si>
    <t>LB.060.710</t>
  </si>
  <si>
    <t>LB.060.800</t>
  </si>
  <si>
    <t>DUVAR MONTAJ MODÜLÜ (SABİT)</t>
  </si>
  <si>
    <t>LB.060.810</t>
  </si>
  <si>
    <t>İKAZ LAMBASI KAPAĞI</t>
  </si>
  <si>
    <t>LB.060.830</t>
  </si>
  <si>
    <t>LB.060.831</t>
  </si>
  <si>
    <t>10 ° Açılı Parça</t>
  </si>
  <si>
    <t>LB.060.835</t>
  </si>
  <si>
    <t>LB.060.836</t>
  </si>
  <si>
    <t>VESA PANEL BAĞLANTILI KORÜKLÜ</t>
  </si>
  <si>
    <t>LB.060.843</t>
  </si>
  <si>
    <t>LB.060.844</t>
  </si>
  <si>
    <t>TEKNOKOL 120</t>
  </si>
  <si>
    <t>LB.120.010</t>
  </si>
  <si>
    <t>120 LIK PROFİL 10 CM</t>
  </si>
  <si>
    <t>LB.120.025</t>
  </si>
  <si>
    <t>120 LIK PROFİL 25 CM</t>
  </si>
  <si>
    <t>LB.120.050</t>
  </si>
  <si>
    <t>120 LIK PROFİL 50 CM</t>
  </si>
  <si>
    <t>LB.120.075</t>
  </si>
  <si>
    <t>120 LIK PROFİL 75 CM</t>
  </si>
  <si>
    <t>LB.120.100</t>
  </si>
  <si>
    <t>120 LIK PROFİL 100 CM</t>
  </si>
  <si>
    <t>LB.120.125</t>
  </si>
  <si>
    <t>120 LIK PROFİL 125 CM</t>
  </si>
  <si>
    <t>LB.120.150</t>
  </si>
  <si>
    <t>120 LIK PROFİL 150 CM</t>
  </si>
  <si>
    <t>LB.120.175</t>
  </si>
  <si>
    <t>120 LIK PROFİL 175 CM</t>
  </si>
  <si>
    <t>LB.120.200</t>
  </si>
  <si>
    <t>120 LIK PROFİL 200 CM</t>
  </si>
  <si>
    <t>LB.120.320</t>
  </si>
  <si>
    <t>LB.120.330</t>
  </si>
  <si>
    <t>LB.120.400</t>
  </si>
  <si>
    <t>LB.120.401</t>
  </si>
  <si>
    <t>Ø130mm310 ° KORÜKLÜ KÖŞE GİRİŞ MOD</t>
  </si>
  <si>
    <t>LB.120.410</t>
  </si>
  <si>
    <t>LB.120.420</t>
  </si>
  <si>
    <t>LB.120.500</t>
  </si>
  <si>
    <t>LB.120.505</t>
  </si>
  <si>
    <t>ÇELİK ARA BAĞLANTI MÖDÜLÜ KÖRÜKLÜ</t>
  </si>
  <si>
    <t>LB.120.600</t>
  </si>
  <si>
    <t>LB.120.610</t>
  </si>
  <si>
    <t>LB.120.700</t>
  </si>
  <si>
    <t>LB.120.705</t>
  </si>
  <si>
    <t xml:space="preserve">Çelik Duvar Montaj Modülü Körüklü sağa 90 °- sola 90° hareket verme </t>
  </si>
  <si>
    <t>LB.120.710</t>
  </si>
  <si>
    <t>LB.120.800</t>
  </si>
  <si>
    <t>LB.120.810</t>
  </si>
  <si>
    <t>LB.120.820</t>
  </si>
  <si>
    <t>120/060 GEÇİŞ ADAPTÖRÜ</t>
  </si>
  <si>
    <t>LB.120.843</t>
  </si>
  <si>
    <t>LB.120.844</t>
  </si>
  <si>
    <t>LB.140.200</t>
  </si>
  <si>
    <t>140*140*2000 MM 060 KOL İÇİN KULE</t>
  </si>
  <si>
    <t>LVH2.00.2030</t>
  </si>
  <si>
    <t>200*300*2 İŞLEM GÖRMEMİŞ LEVHA</t>
  </si>
  <si>
    <t>LVH2.00.2525</t>
  </si>
  <si>
    <t>250*250*2mm ÖN LEVHA İŞLEM GÖRMEMİŞ</t>
  </si>
  <si>
    <t>LVH2.00.2530</t>
  </si>
  <si>
    <t>250*250*2 mm İŞLEM GÖRMEMİŞ LEVHA</t>
  </si>
  <si>
    <t>LVH2.00.3030</t>
  </si>
  <si>
    <t>300*300*2 İŞLEM GÖRMEMİŞ LEVHA</t>
  </si>
  <si>
    <t>LVH2.00.3040</t>
  </si>
  <si>
    <t>300*400*2 İŞLEM GÖRMEMİŞ LEVHA</t>
  </si>
  <si>
    <t>LVH2.00.4040</t>
  </si>
  <si>
    <t>400*400*2 İŞLEM GÖRMEMİŞ LEVHA</t>
  </si>
  <si>
    <t>LVH2.00.4050</t>
  </si>
  <si>
    <t>400*500*2 İŞLEM GÖRMEMİŞ LEVHA</t>
  </si>
  <si>
    <t>LVH2.01.2525</t>
  </si>
  <si>
    <t>250*250*2 mm İŞLEM GÖRMÜŞ LEVHA</t>
  </si>
  <si>
    <t>LVH2.01.2530</t>
  </si>
  <si>
    <t>250*300*2 İŞLEM GÖRMÜŞ LEVHA</t>
  </si>
  <si>
    <t>LVH2.01.3030</t>
  </si>
  <si>
    <t>300*300*2 İŞLEM GÖRMÜŞ LEVHA</t>
  </si>
  <si>
    <t>LVH2.01.3040</t>
  </si>
  <si>
    <t>300*400*2  İŞLEM GÖRMÜŞ LEVHA</t>
  </si>
  <si>
    <t>LVH2.01.4040</t>
  </si>
  <si>
    <t>400*400*2  İŞLEM GÖRMÜŞ LEVHA</t>
  </si>
  <si>
    <t>LVH2.01.4050</t>
  </si>
  <si>
    <t>400*500*2  İŞLEM GÖRMÜŞ LEVHA</t>
  </si>
  <si>
    <t>LVH3.00.4040</t>
  </si>
  <si>
    <t>400*400*3 ÖN LEVHA</t>
  </si>
  <si>
    <t>LVH3.00.5050</t>
  </si>
  <si>
    <t>500*500*3  İŞLEM GÖRMEMİŞ LEVHA</t>
  </si>
  <si>
    <t>LVH3.00.5060</t>
  </si>
  <si>
    <t>500*600*3mm ÖN LEVHA</t>
  </si>
  <si>
    <t>LVH3.01.4050</t>
  </si>
  <si>
    <t>400*500*3 İŞLEM GÖRMÜŞ LEVHA</t>
  </si>
  <si>
    <t>LVH3.01.5050</t>
  </si>
  <si>
    <t>500*500*3 İŞLEM GÖRMÜŞ  LEVHA</t>
  </si>
  <si>
    <t>LVH3.01.5060</t>
  </si>
  <si>
    <t>500*600*3 İŞLEM GÖRMÜŞ LEVHA</t>
  </si>
  <si>
    <t>LVH3.01.6060</t>
  </si>
  <si>
    <t>600*600*3 İŞLEM GÖRMÜŞ LEVHA</t>
  </si>
  <si>
    <t>LB.ECO.1200.0008</t>
  </si>
  <si>
    <t>400*400*120 PANO KOLSUZ</t>
  </si>
  <si>
    <t>LB.ECO.1200.0108</t>
  </si>
  <si>
    <t>400*400*120  PANO ALTTAN TEK KOLLU</t>
  </si>
  <si>
    <t>LB.ECO.1200.0110</t>
  </si>
  <si>
    <t>400*500*120 ECO ALTTAN TEK KOLLU PANO</t>
  </si>
  <si>
    <t>LB.ECO.1200.0200</t>
  </si>
  <si>
    <t>250*250*120  PANO ÇİFT KOLLU</t>
  </si>
  <si>
    <t>LB.ECO.1200.0202</t>
  </si>
  <si>
    <t>250*300*120 PANO ÇİFT KOLLU</t>
  </si>
  <si>
    <t>LB.ECO.1200.0204</t>
  </si>
  <si>
    <t>300*300*120 PANO ÇİFT KOLLU</t>
  </si>
  <si>
    <t>LB.ECO.1200.0206</t>
  </si>
  <si>
    <t>400*300*120  PANO ÇİFT KOLLU</t>
  </si>
  <si>
    <t>LB.ECO.1200.0208</t>
  </si>
  <si>
    <t>400*400*120  PANO ÇİFT KOLLU</t>
  </si>
  <si>
    <t>LB.ECO.1200.0210</t>
  </si>
  <si>
    <t>400*500*120  PANO ÇİFT KOLLU</t>
  </si>
  <si>
    <t>LB.ECO.1200.0212</t>
  </si>
  <si>
    <t>500*500*120 PANO ÇİFT KOLLU</t>
  </si>
  <si>
    <t>LB.ECO.1200.0213</t>
  </si>
  <si>
    <t>500*500*120 PANO ÇİFT KOLLU VİDALI</t>
  </si>
  <si>
    <t>LB.ECO.1200.9000</t>
  </si>
  <si>
    <t>250*250*120 PANEL KLAVYELİ</t>
  </si>
  <si>
    <t>LB.ECO.1290.0204</t>
  </si>
  <si>
    <t>300*300*21 PANO ÇİFT KOLLU</t>
  </si>
  <si>
    <t>LB.ECO.1290.0208</t>
  </si>
  <si>
    <t>400*400*210  PANO ÇİFT KOLLU</t>
  </si>
  <si>
    <t>LB.ECO.1290.0214</t>
  </si>
  <si>
    <t>600*500*210  ÇİFT KOLLU PANO</t>
  </si>
  <si>
    <t>LB.ECO.1500.0008</t>
  </si>
  <si>
    <t>400*400*150 PANO KOLSUZ</t>
  </si>
  <si>
    <t>LB.ECO.1500.0012</t>
  </si>
  <si>
    <t>500*500*150 PANO KOLSUZ</t>
  </si>
  <si>
    <t>LB.ECO.1500.0200</t>
  </si>
  <si>
    <t>250*250*150 PANO ÇİFT KOLLU</t>
  </si>
  <si>
    <t>LB.ECO.1500.0202</t>
  </si>
  <si>
    <t>250*300*150 PANO ÇİFT KOLLU</t>
  </si>
  <si>
    <t>LB.ECO.1500.0204</t>
  </si>
  <si>
    <t>300*300*150 PANO ÇİFT KOLLU</t>
  </si>
  <si>
    <t>LB.ECO.1500.0206</t>
  </si>
  <si>
    <t>300*400*150 PANO ÇİFT KOLLU</t>
  </si>
  <si>
    <t>LB.ECO.1500.0208</t>
  </si>
  <si>
    <t>400*400*150 PANO ÇİFT KOLLU</t>
  </si>
  <si>
    <t>LB.ECO.1500.0210</t>
  </si>
  <si>
    <t>400*500*150 PANO ÇİFT KOLLU</t>
  </si>
  <si>
    <t>LB.ECO.1500.0212</t>
  </si>
  <si>
    <t>500*500*150 PANO ÇİFT KOLLU</t>
  </si>
  <si>
    <t>LB.ECO.1500.0213</t>
  </si>
  <si>
    <t>500*500*150 PANO ÇİFT KOLLU VİDALI</t>
  </si>
  <si>
    <t>LB.ECO.1500.0214</t>
  </si>
  <si>
    <t>500*600*150 PANO ÇİFT KOLLU</t>
  </si>
  <si>
    <t>LB.ECO.1500.0216</t>
  </si>
  <si>
    <t>600*600*150 PANO ÇİFT KOLLU</t>
  </si>
  <si>
    <t>LB.ECO.1500.1214</t>
  </si>
  <si>
    <t xml:space="preserve">500*600*150 KLAVYELİ PANO  </t>
  </si>
  <si>
    <t>LB.ECO.1590.0214</t>
  </si>
  <si>
    <t>500*600*240 ÇİFT KOLLU PANO</t>
  </si>
  <si>
    <t>LB.ECO.1590.0216</t>
  </si>
  <si>
    <t>600*600*240 ÇİFT KOLLU PANO</t>
  </si>
  <si>
    <t>LB.ECO.9000.0005</t>
  </si>
  <si>
    <t>300*300*90 PANO KOLSUZ VİDALI</t>
  </si>
  <si>
    <t>LB.ECO.9000.0006</t>
  </si>
  <si>
    <t>300*400*90 PANO KOLSUZ MENTEŞELİ</t>
  </si>
  <si>
    <t>LB.ECO.9000.0100</t>
  </si>
  <si>
    <t>250*250*90 PANO TEK KOLLU MENTEŞELİ</t>
  </si>
  <si>
    <t>LB.ECO.9000.0106</t>
  </si>
  <si>
    <t xml:space="preserve">300*400*90 PANO ALTTAN TEK KOLLU </t>
  </si>
  <si>
    <t>LB.ECO.9000.0108</t>
  </si>
  <si>
    <t>400*400*90 PANO TEK KOLLU MENTEŞELİ</t>
  </si>
  <si>
    <t>LB.ECO.9000.0200</t>
  </si>
  <si>
    <t>250*250*90 ECO ÇİFT KOLLU PANO</t>
  </si>
  <si>
    <t>LB.ECO.9000.0204</t>
  </si>
  <si>
    <t>300*300*90 PANO ÇİFT KOLLU</t>
  </si>
  <si>
    <t>LB.ECO.9000.0206</t>
  </si>
  <si>
    <t>300*400*90 PANO ÇİFT KOLLU</t>
  </si>
  <si>
    <t>LB.ECO.9000.0208</t>
  </si>
  <si>
    <t>400*400*90 PANO ÇİFT KOLLU</t>
  </si>
  <si>
    <t>LB.ECO.9000.0210</t>
  </si>
  <si>
    <t>500*400*90 ECO ÇİFT KOLLU PANO</t>
  </si>
  <si>
    <t>LB.ECO.9090.0212</t>
  </si>
  <si>
    <t>500*500*180 PANO</t>
  </si>
  <si>
    <t>MARKA</t>
  </si>
  <si>
    <t>LBR</t>
  </si>
  <si>
    <t>ERİCO</t>
  </si>
  <si>
    <t>ERİFLEX</t>
  </si>
  <si>
    <t>DOĞANER</t>
  </si>
  <si>
    <t>HAGEER</t>
  </si>
  <si>
    <t>HOROZ</t>
  </si>
  <si>
    <t>TESA</t>
  </si>
  <si>
    <t>DEMEX</t>
  </si>
  <si>
    <t>QUiCK</t>
  </si>
  <si>
    <t>SALZER</t>
  </si>
  <si>
    <t>TİDAR</t>
  </si>
  <si>
    <t>TEKNOKOL</t>
  </si>
  <si>
    <t xml:space="preserve">FANLI ISITICI 100W </t>
  </si>
  <si>
    <t>Ø 130 mm 310 ° TKP2000 PANO KÖŞE GİRİŞ MODÜLÜ</t>
  </si>
  <si>
    <t>Ø 130 mm 310 ° TKP2000 PANO DİK GİRİŞ MODÜLÜ</t>
  </si>
  <si>
    <t>315 °ARA BAĞLANTI MODÜLÜ ± 150 °</t>
  </si>
  <si>
    <t>315 ° TEPE MONTAJ MODÜLÜ KÖŞE ÇIKIŞ ± 150 °</t>
  </si>
  <si>
    <t>315 ° TEPE MONTAJ MODÜLÜ DİK ÇIKIŞ ± 150 °</t>
  </si>
  <si>
    <t>315 ° DUVAR MONTAJ MODÜLÜ KÖŞE ÇIKIŞ ± 150 °</t>
  </si>
  <si>
    <t>315 ° DUVAR MONTAJ MODÜLÜ DİK ÇIKIŞ ± 150 °</t>
  </si>
  <si>
    <t>315° PANO DİK GİRİŞ MODÜLÜ 118 x 65.5 mm</t>
  </si>
  <si>
    <t>PANO GİRİŞ MODÜLÜ HAREKETLİ  125 x 70 mm  KÖRÜKLÜ + 30 ° / - 40 °</t>
  </si>
  <si>
    <t>310 °  PANO GİRİŞ MODÜLÜ KÖRÜKLÜ, ± 40 °</t>
  </si>
  <si>
    <t>310 °  TKP2000 PANO GİRİŞ MODÜLÜ KÖRÜKLÜ, ± 40 °</t>
  </si>
  <si>
    <t xml:space="preserve"> 3 Kutup  1/8 SKP, Giriş-Çıkışlı, Bakır Baralı Dağıtıcı 160A</t>
  </si>
  <si>
    <t xml:space="preserve"> 3 Kutup  1/8 SKP, Giriş-Çıkışlı, Bakır Baralı Dağıtıcı 250A</t>
  </si>
  <si>
    <t>3 Kutup  2/8 SKP, Giriş-Çıkışlı, Bakır Baralı Dağıtıcı 160A</t>
  </si>
  <si>
    <t xml:space="preserve"> 3 Kutup  2/8 SKP, Giriş-Çıkışlı, Bakır Baralı Dağıtıcı 250A</t>
  </si>
  <si>
    <t xml:space="preserve"> 3 Kutup  1/8 SKP Giriş-Çıkışlı, Bakır Baralı Dağıtıcı 250A </t>
  </si>
  <si>
    <t xml:space="preserve"> 3 Kutup  1/8 SKP Giriş-Çıkışlı, Bakır Baralı Dağıtıc ı 400A</t>
  </si>
  <si>
    <t xml:space="preserve"> 3 Kutup  1/8 SKP Giriş-Çıkışlı, Bakır Baralı Dağıtıcı 600A</t>
  </si>
  <si>
    <t xml:space="preserve"> 3 Kutup  2/12 SKP Giriş-Çıkışlı, Bakır Baralı Dağıtıcı 250A</t>
  </si>
  <si>
    <t xml:space="preserve"> 3 Kutup  2/12 SKP Giriş-Çıkışlı, Bakır Baralı Dağıtıcı 400A</t>
  </si>
  <si>
    <t xml:space="preserve"> 3 Kutup  2/12 SKP Giriş-Çıkışlı, Bakır Baralı Dağıtıcı 600A</t>
  </si>
  <si>
    <t xml:space="preserve"> 3 Kutup  2/20 SKP Giriş-Çıkışlı, Bakır Baralı Dağıtıcı 250A</t>
  </si>
  <si>
    <t xml:space="preserve"> 3 Kutup  2/20 SKP Giriş-Çıkışlı, Bakır Baralı Dağıtıcı 400A</t>
  </si>
  <si>
    <t xml:space="preserve"> 3 Kutup  2/20 SKP Giriş-Çıkışlı, Bakır Baralı Dağıtıcı 600A</t>
  </si>
  <si>
    <t>YENİ EK KLEMENSLERİİ SKP BAĞLANTI  (DIN NORMU SKP İÇİN UYGUN)</t>
  </si>
  <si>
    <t>EK KLEMENS SABİTLEME APARATI</t>
  </si>
  <si>
    <t>1x95 SKP - 1x95 GİRİŞ- ÇIKIŞ EK KLEMENS 310A</t>
  </si>
  <si>
    <t>1x400 SKP - 2x120  GİRİŞ-ÇIKIŞ EK KLEMENS 750A</t>
  </si>
  <si>
    <t>1x185  GİRİŞ-ÇIKIŞ EK KLEMENS 500A</t>
  </si>
  <si>
    <t>1x185 SKP - 1x185 GİRİŞ-ÇIKIŞ EK KLEMENS 500A</t>
  </si>
  <si>
    <t>1X120 SKP  - 2x50  GİRİŞ-ÇIKIŞ EK KLEMENS 350A</t>
  </si>
  <si>
    <t>2x50   GİRİŞ-ÇIKIŞ EK KLEMENS 350A</t>
  </si>
  <si>
    <t>2x120 GİRİŞ-ÇIKIŞ EK KLEMENS 750A</t>
  </si>
  <si>
    <t>2x300 SKP - 2x240  GİRİŞ-ÇIKIŞ EK KLEMENS 1250A</t>
  </si>
  <si>
    <t>2x240  GİRİŞ-ÇIKIŞ EK KLEMENS 1250A</t>
  </si>
  <si>
    <t>1x240 - 2x120 GİRİŞ-ÇIKIŞ EK KLEMENS 400A</t>
  </si>
  <si>
    <t>1x35 GİRİŞ-ÇIKIŞ EK KLEMENS ALÜMİNYUM 180A</t>
  </si>
  <si>
    <t>1x16 GİRİŞ-ÇIKIŞ EK KLEMENS ALÜMİNYUM 100A</t>
  </si>
  <si>
    <t>1x120 GİRİŞ-ÇIKIŞ EK KLEMENS ALÜMİNYUM 4000A</t>
  </si>
  <si>
    <t>1x70 GİRİŞ-ÇIKIŞ EK KLEMENS ALÜMİNYUM 230A</t>
  </si>
  <si>
    <t>1x240 GİRİŞ-ÇIKIŞ EK KLEMENS ALÜMİNYUM 500A</t>
  </si>
  <si>
    <t>1x(5x24) BARA - 1x240 GİRİŞ-ÇIKIŞ EK KLEMENS ALÜMİNYUM 450A</t>
  </si>
  <si>
    <t>1x240 - 2x120  GİRİŞ-ÇIKIŞ EK KLEMENS ALÜMİNYUM 400A</t>
  </si>
  <si>
    <t>1x(5x24) BARA - 2x120 GİRİŞ-ÇIKIŞ EK KLEMENS ALÜMİNYUM 400A</t>
  </si>
  <si>
    <t>1x500 GİRİŞ-ÇIKIŞ EK KLEMENS ALÜMİNYUM 630A</t>
  </si>
  <si>
    <t>BARA KELEPÇESİ 50x24</t>
  </si>
  <si>
    <t>BARA KELEPÇESİ 50x32</t>
  </si>
  <si>
    <t>BARA KELEPÇESİ 50x40</t>
  </si>
  <si>
    <t>BARA KELEPÇESİ 80x24</t>
  </si>
  <si>
    <t>BARA KELEPÇESİ 80x32</t>
  </si>
  <si>
    <t>BARA KELEPÇESİ 80x54</t>
  </si>
  <si>
    <t>BARA KELEPÇESİ 50x20</t>
  </si>
  <si>
    <t>EF.534034</t>
  </si>
  <si>
    <t>EF.534036</t>
  </si>
  <si>
    <t>EF.534039</t>
  </si>
  <si>
    <t>EF.534048</t>
  </si>
  <si>
    <t>EF.534050</t>
  </si>
  <si>
    <t>EF.534051</t>
  </si>
  <si>
    <t>EF.534052</t>
  </si>
  <si>
    <t>EF.534053</t>
  </si>
  <si>
    <t>EF.534055</t>
  </si>
  <si>
    <t>EF.534058</t>
  </si>
  <si>
    <t>EF.534059</t>
  </si>
  <si>
    <t>ER.568700</t>
  </si>
  <si>
    <t>ER.568730</t>
  </si>
  <si>
    <t>BARA KELEPÇESİ 100x32</t>
  </si>
  <si>
    <t>BARA KELEPÇESİ 120x32</t>
  </si>
  <si>
    <t>EF.569160</t>
  </si>
  <si>
    <t>EF.569170</t>
  </si>
  <si>
    <t>EF.569200</t>
  </si>
  <si>
    <t>DÜZ TERMINAL BAĞLANTISI 250A</t>
  </si>
  <si>
    <t>DÜZ TERMINAL BAĞLANTISI 400A</t>
  </si>
  <si>
    <t>TEK KUTUPLU DAĞITIM BLOĞU IÇIN ATLAMA 400A</t>
  </si>
  <si>
    <t>ER.561152</t>
  </si>
  <si>
    <t>ER.561153</t>
  </si>
  <si>
    <t>ER.561155</t>
  </si>
  <si>
    <t>ER.561156</t>
  </si>
  <si>
    <t>ER.561157</t>
  </si>
  <si>
    <t>1x240 GİRİŞ-ÇIKIŞ EKKLEMENS 500A</t>
  </si>
  <si>
    <t>1x(5x24) BARA - 1x240 GİRİŞ-ÇIKIŞ EK KLEMENS 400A</t>
  </si>
  <si>
    <t>1x120 SKP  GİRİŞ-ÇIKIŞ EK KLEMENS 250A</t>
  </si>
  <si>
    <t>1x400 SKP  GİRİŞ-ÇIKIŞ EK KLEMENS 750A</t>
  </si>
  <si>
    <t>2x300 SKP  GİRİŞ-ÇIKIŞ EK KLEMENS 800A</t>
  </si>
  <si>
    <t>1x(5x24) BARA - 2x120 GİRİŞ-ÇIKIŞ EK KLEMENS  400A</t>
  </si>
  <si>
    <t>1x500 GİRİŞ-ÇIKIŞ EK KLEMENS 630A</t>
  </si>
  <si>
    <t>1x(8x32) BARA - 1x500 GİRİŞ-ÇIKIŞ EK KLEMENS 630A</t>
  </si>
  <si>
    <t>ER.561169</t>
  </si>
  <si>
    <t>1x(8x32) BARA - 1x500 GİRİŞ-ÇIKIŞ EK KLEMENS ALÜMİNYUM 630A</t>
  </si>
  <si>
    <t>ER.553400</t>
  </si>
  <si>
    <t>5mm BARAYA  2,5-16  KABLO İÇİN</t>
  </si>
  <si>
    <t>ER.553520</t>
  </si>
  <si>
    <t>5mm BARAYA  70-185   KABLO İÇİN</t>
  </si>
  <si>
    <t>ER.553510</t>
  </si>
  <si>
    <t>5mm BARAYA  35-70  KABLO İÇİN</t>
  </si>
  <si>
    <t>P.B.</t>
  </si>
  <si>
    <t>BİRİM</t>
  </si>
  <si>
    <t>AD.</t>
  </si>
  <si>
    <t>TK.</t>
  </si>
  <si>
    <t>TK.153.260</t>
  </si>
  <si>
    <t>15x3-260 mm M8 TOPRAKLMA KABLOSU</t>
  </si>
  <si>
    <t>MT</t>
  </si>
  <si>
    <t>MT.</t>
  </si>
  <si>
    <t>4W-28cmLED</t>
  </si>
  <si>
    <t>7W-55cm LED</t>
  </si>
  <si>
    <t>EF.534041</t>
  </si>
  <si>
    <t>2x15,5x0,8 FLEX BARA KALAYLI 125A</t>
  </si>
  <si>
    <t>2x20x1 FLEX BARA KALAYLI 250A</t>
  </si>
  <si>
    <t>3x20x1 FLEX BARA KALAYLI 250A</t>
  </si>
  <si>
    <t>5x20x1 FLEX BARA KALAYLI 400A</t>
  </si>
  <si>
    <t>6x20x1 FLEX BARA KALAYLI 400A</t>
  </si>
  <si>
    <t>2x24x1 FLEX BARA KALAYLI 380A</t>
  </si>
  <si>
    <t>3X24X1 FLEX BARA KALAYLI 413A</t>
  </si>
  <si>
    <t>4x24x1 FLEX BARA KALAYLI 400A</t>
  </si>
  <si>
    <t>5x24x1 FLEX BARA KALAYLI 500A</t>
  </si>
  <si>
    <t>6x24x1 FLEX BARA KALAYLI 500A</t>
  </si>
  <si>
    <t>8x24x1 FLEX BARA KALAYLI 630A</t>
  </si>
  <si>
    <t>10X24X1 FLEX BARA KALAYLI 800A</t>
  </si>
  <si>
    <t>5x32x1 FLEX BARA KALAYLI 630A</t>
  </si>
  <si>
    <t>6x32x1 FLEX BARA KALAYLI 630A</t>
  </si>
  <si>
    <t>8x32x1 FLEX BARA KALAYLI 800A</t>
  </si>
  <si>
    <t>5x40x1 FLEX BARA KALAYLI 630A</t>
  </si>
  <si>
    <t>6x40x1 FLEX BARA KALAYLI 800A</t>
  </si>
  <si>
    <t>8x40x1 FLEX BARA KALAYLI 1000A</t>
  </si>
  <si>
    <t>10x40x1 FLEX BARA KALAYLI 1000A</t>
  </si>
  <si>
    <t>5x50x1 FLEX BARA KALAYLI 800A</t>
  </si>
  <si>
    <t>8x50x1 FLEX BARA KALAYLI 1000A</t>
  </si>
  <si>
    <t>10x50x1 FLEX BARA KALAYLI 1250A</t>
  </si>
  <si>
    <t>5x80x1 FLEX BARA KALAYLI 1000A</t>
  </si>
  <si>
    <t>10x63x1 FLEX BARA KALAYLI 1600A</t>
  </si>
  <si>
    <t>6x80x1 FLEX BARA KALAYLI 1350A</t>
  </si>
  <si>
    <t>8x80x1 FLEX BARA KALAYLI 1600A</t>
  </si>
  <si>
    <t>10x80x1 FLEX BARA KALAYLI 1600A</t>
  </si>
  <si>
    <t>5x100x1 FLEX BARA KALAYLI 1250A</t>
  </si>
  <si>
    <t>10x100x1 FLEX BARA KALAYLI 1600A</t>
  </si>
  <si>
    <t>12x100x1 FLEX BARA KALAYLI 1600A</t>
  </si>
  <si>
    <t>5 DELİKLİ - 5x10 TOPRAK BARASI 63A</t>
  </si>
  <si>
    <t>6 DELİKLİ - 1x10 + 5x6 TOPRAK BARASI 63A</t>
  </si>
  <si>
    <t>5 DELİKLİ - 1x25 + 1x16 + 3x10 TOPRAK BARASI 125A</t>
  </si>
  <si>
    <t>11 DELİKLİ - 6x10 + 5x6 TOPRAK BARASI 63A</t>
  </si>
  <si>
    <t>12 DELİKLİ - 4x10 + 8x6 TOPRAK BARASI 63A</t>
  </si>
  <si>
    <t>15 DELİKLİ - 2x10 + 13x6 TOPRAK BARASI 63A</t>
  </si>
  <si>
    <t>28 DELİKLİ - 6x10 + 22x16 TOPRAK BARASI 63A</t>
  </si>
  <si>
    <t>6 DELİKLİ - 1x16 +1x10 + 4x6 TOPRAK ARASI 80A</t>
  </si>
  <si>
    <t>10 DELİKLİ - 2x16 +2x10 + 4x6 TOPRAK ARASI 80A</t>
  </si>
  <si>
    <t>14 DELİKLİ - 2x16 +12x10  TOPRAK ARASI 80A</t>
  </si>
  <si>
    <t>22 DELİKLİ - 4x16 +18x10  TOPRAK ARASI 80A</t>
  </si>
  <si>
    <t>8 DELİKLİ - 1x25 + 4x16 + 3x10 TOPRAK BARASI 125A</t>
  </si>
  <si>
    <t>11 DELİKLİ - 2x25 + 9x16 TOPRAK BARASI 125A</t>
  </si>
  <si>
    <t>14 DELİKLİ - 2x25 + 12x16  TOPRAK BARASI 125A</t>
  </si>
  <si>
    <t>18 DELİKLİ - 2x25 + 16x16  TOPRAK BARASI 125A</t>
  </si>
  <si>
    <t>10 DELİKLİ - 2x35 +2x25 + 6x16 TOPRAK BARASI 160A</t>
  </si>
  <si>
    <t>13 DELİKLİ - 2x35 + 3x25 + 8x16 TOPRAK BARASI 160A</t>
  </si>
  <si>
    <t>18 DELİKLİ - 2x35 + 6x25 + 10x16 TOPRAK BARASI 160A</t>
  </si>
  <si>
    <t>10 DELİKLİ - 1x50 + 2x35 + 2x25 + 6x16 TOPRAK BARASI 250A</t>
  </si>
  <si>
    <t>13 DELİKLİ - 1x50 + 2x35 + 4x25 + 6x16 TOPRAK BARASI 250A</t>
  </si>
  <si>
    <t>18 DELİKLİ - 1x50 + 3x35 + 4x25 + 10x16 TOPRAK BARASI 250A</t>
  </si>
  <si>
    <t>40 DELİKLİ - 6x35 + 34x16 TOPRAK BARASI 160A</t>
  </si>
  <si>
    <t xml:space="preserve"> 62 DELİKLİ - 9X35 + 53x16 TOPRAK BARASI 160A</t>
  </si>
  <si>
    <t>12 DELİKLİ - 4x10 + 8x6 TOPRAK BARASI YEŞİL 63A</t>
  </si>
  <si>
    <t>12 DELİKLİ - 4x10 + 20x6 TOPRAK BARASI GRİ 63A</t>
  </si>
  <si>
    <t>19 DELİKLİ - 2x25 + 17x10 TOPRAK BARASI 2 KATLI 100A</t>
  </si>
  <si>
    <t>24 DELİKLİ - 2x25 + 22x10 TOPRAK BARASI 2 KATLI 100A</t>
  </si>
  <si>
    <t>12 DELİKLİ - 1X95 SKP - 2X25 + 10X16 TOPRAK BARASI 250A</t>
  </si>
  <si>
    <t>24 DELİKLİ - 1X95 SKP - 2X25 + 22X16 TOPRAK BARASI 250A</t>
  </si>
  <si>
    <t>36 DELİKLİ - 1X95 SKP - 2X25 + 34X16 TOPRAK BARASI 250A</t>
  </si>
  <si>
    <t>160 DELİKLİ - 160X6 TOPRAK BARASI 1 METRE 63A</t>
  </si>
  <si>
    <t>122 DELİKLİ - 20X16 + 102X10 TOPRAK BARASI 1 METRE 80A</t>
  </si>
  <si>
    <t>91 DELİKLİ - 91X16 TOPRAK BARASI 1 METRE 125A</t>
  </si>
  <si>
    <t>8 DELİKLİ - 3x10 + 5x6 NÖTR BARASI 63A</t>
  </si>
  <si>
    <t>13 DELİKLİ - 8x10 + 5x6 NÖTR BARASI 63A</t>
  </si>
  <si>
    <t>17 DELİKLİ - 4x10 + 13x6 NÖTR BARASI 63A</t>
  </si>
  <si>
    <t>8 DELİKLİ - 1x16 +1x10 + 4x6 NÖTR ARASI 80A</t>
  </si>
  <si>
    <t>12 DELİKLİ - 4x16 +2x10 + 4x6 NÖTR ARASI 80A</t>
  </si>
  <si>
    <t>16 DELİKLİ - 4x16 +12x10  NÖTR ARASI 80A</t>
  </si>
  <si>
    <t>24 DELİKLİ - 6x16 +18x10  NÖTR ARASI 80A</t>
  </si>
  <si>
    <t>30 DELİKLİ - 8x10 + 22x16 NÖTR BARASI 63A</t>
  </si>
  <si>
    <t>7 DELİKLİ - 1x25 + 1x16 + 5x10 NÖTR BARASI 125A</t>
  </si>
  <si>
    <t>10 DELİKLİ - 1x25 + 4x16 + 5x10 NÖTR BARASI 125A</t>
  </si>
  <si>
    <t>13 DELİKLİ - 2x25 + 11x16 NÖTR BARASI 125A</t>
  </si>
  <si>
    <t>16 DELİKLİ - 2x25 + 14x16  NÖTR BARASI 125A</t>
  </si>
  <si>
    <t>20 DELİKLİ - 2x25 + 18x16  NÖTR BARASI 125A</t>
  </si>
  <si>
    <t>8 DELİKLİ - 1x35 + 1x25 + 6x16 NÖTR BARASI 160A</t>
  </si>
  <si>
    <t>12 DELİKLİ - 2x35 +2x25 + 8x16 NÖTR BARASI 160A</t>
  </si>
  <si>
    <t>15 DELİKLİ - 2x35 + 3x25 + 10x16 NÖTR BARASI 160A</t>
  </si>
  <si>
    <t>20 DELİKLİ - 2x35 + 6x25 + 12x16 NÖTR BARASI 160A</t>
  </si>
  <si>
    <t>42 DELİKLİ - 6x35 + 36x16 NÖTR BARASI 160A</t>
  </si>
  <si>
    <t>64 DELİKLİ - 9X35 + 55x16 NÖTR BARASI 160A</t>
  </si>
  <si>
    <t xml:space="preserve"> 12 DELİKLİ - 1X95 SKP - 2X25 + 10X16 NÖTR BARASI 250A</t>
  </si>
  <si>
    <t>24 DELİKLİ - 1X95 SKP - 2X25 + 22X16 NÖTR BARASI 250A</t>
  </si>
  <si>
    <t>36 DELİKLİ - 1X95 SKP - 2X25 + 34X16 NÖTR BARASI 250A</t>
  </si>
  <si>
    <t>19 DELİKLİ - 2x25 + 17x10 NÖTR BARASI 2 KATLI 100A</t>
  </si>
  <si>
    <t>24 DELİKLİ - 2x25 + 22x10 NÖTR BARASI 2 KATLI 100A</t>
  </si>
  <si>
    <t>12 DELİKLİ - 4x10 + 8x6 NÖTR BARASI MAVİ 63A</t>
  </si>
  <si>
    <t>24 DELİKLİ - 4x10 + 20x6 NÖTR BARASI MAVİ 63A</t>
  </si>
  <si>
    <t>24 DELİKLİ - 2X (4x10 + 8x6) NÖTR-TOPRAK BARASI GRİ 63A</t>
  </si>
  <si>
    <t>6 DELİKLİ - 1x35 + 1x25 + 4x16 TOPRAK BARASI 160A</t>
  </si>
  <si>
    <t>LİSTE FİYATI</t>
  </si>
  <si>
    <t>EMİSAY FİYAT LİSTESİ MART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</si>
</sst>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₺&quot;"/>
    <numFmt numFmtId="165" formatCode="#,##0.00\ &quot;₺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/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/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/>
    <xf numFmtId="2" fontId="0" fillId="3" borderId="1" xfId="0" applyNumberFormat="1" applyFill="1" applyBorder="1"/>
    <xf numFmtId="2" fontId="0" fillId="6" borderId="1" xfId="0" applyNumberFormat="1" applyFill="1" applyBorder="1" applyAlignment="1">
      <alignment horizontal="right" vertical="center"/>
    </xf>
    <xf numFmtId="2" fontId="5" fillId="3" borderId="1" xfId="0" applyNumberFormat="1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&#304;SAY%20TEKL&#304;F%20&#199;ALI&#350;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eketli"/>
      <sheetName val="tüm"/>
      <sheetName val="loobar"/>
      <sheetName val="erico"/>
      <sheetName val="teknokol"/>
      <sheetName val="KOND"/>
      <sheetName val="gruplar"/>
      <sheetName val="yeni ürünler"/>
      <sheetName val="LOOBAR ÖZET"/>
      <sheetName val="LOOBAR SATIŞ ADEDİ"/>
      <sheetName val="LOOBAR CİROYA GÖRE"/>
      <sheetName val="YILLAR İLE KARŞILAŞTIRMA GENEL"/>
      <sheetName val="Sayfa1"/>
    </sheetNames>
    <sheetDataSet>
      <sheetData sheetId="0"/>
      <sheetData sheetId="1">
        <row r="73">
          <cell r="A73" t="str">
            <v>LKP.080.19.2</v>
          </cell>
          <cell r="B73" t="str">
            <v>LB.111.405 GÖVDESİ KALIBI (GV.111.405) MAYA</v>
          </cell>
        </row>
        <row r="74">
          <cell r="A74" t="str">
            <v>LKP.080.21</v>
          </cell>
          <cell r="B74" t="str">
            <v>LB.211.250 KAPAK KALIBI (CM.211.250) MAYA</v>
          </cell>
        </row>
        <row r="75">
          <cell r="A75" t="str">
            <v>LKP.080.22</v>
          </cell>
          <cell r="B75" t="str">
            <v>160A 3LÜ DAĞ.SETİ AYAK KALIBI MAÇA İLE: 1 (AY.3000.160), 2 (AY.3000.250) MAYA</v>
          </cell>
        </row>
        <row r="76">
          <cell r="A76" t="str">
            <v>LKP.080.25</v>
          </cell>
          <cell r="B76" t="str">
            <v>W OTAMAT ÖRTÜSÜ KALIBI ( LB.807.035 ) MAYA</v>
          </cell>
        </row>
        <row r="77">
          <cell r="A77" t="str">
            <v>LKP.080.250</v>
          </cell>
          <cell r="B77" t="str">
            <v>DİKGEÇME NÖTR KALIBI  1 (DPA.M), 2(DPA.Y) RUBİN</v>
          </cell>
        </row>
        <row r="78">
          <cell r="A78" t="str">
            <v>LKP.080.251</v>
          </cell>
          <cell r="B78" t="str">
            <v>YAN GEÇME NÖTR KALIBI, 1 (RPA.063), 2 (RPA.080), 3 (RPA.125), 4 (RPA.160) RUBİN</v>
          </cell>
        </row>
        <row r="79">
          <cell r="A79" t="str">
            <v>LKP.080.252</v>
          </cell>
          <cell r="B79" t="str">
            <v>UZUN NÖTR KALIBI 1 (N235-MAVİ), 2 (T235-YEŞİL), 3 (NT235-GRİ) RUBİN</v>
          </cell>
        </row>
        <row r="80">
          <cell r="A80" t="str">
            <v>LKP.080.253</v>
          </cell>
          <cell r="B80" t="str">
            <v>63-80A BARA SIKIŞTIRMA KALIBI  1 (AY.9000.001), 2 (AY.9000.002)  RUBİN</v>
          </cell>
        </row>
        <row r="81">
          <cell r="A81" t="str">
            <v>LKP.080.275</v>
          </cell>
          <cell r="B81" t="str">
            <v>ÖRGÜLÜ KABLO SLOT KESME KALIBI</v>
          </cell>
        </row>
        <row r="82">
          <cell r="A82" t="str">
            <v>LKP.080.28</v>
          </cell>
          <cell r="B82" t="str">
            <v>CİVATA ŞAPKASI 8-M10 KALIBI  EKSETLER İÇİN (YM.9000.004) MAYA</v>
          </cell>
        </row>
        <row r="83">
          <cell r="A83" t="str">
            <v>LKP.080.29</v>
          </cell>
          <cell r="B83" t="str">
            <v>150X150 PANJUR FİLİTRESİ KALIBI MAYA</v>
          </cell>
        </row>
        <row r="84">
          <cell r="A84" t="str">
            <v>LKP.080.3</v>
          </cell>
          <cell r="B84" t="str">
            <v>LB.111.605 GÖVDESİ KALIBI  2 GÖZLÜ : 1 (GV.111.605-GV.122.805), 2 (GV.122.605GV.211.255) MAYA</v>
          </cell>
        </row>
        <row r="85">
          <cell r="A85" t="str">
            <v>LKP.080.32</v>
          </cell>
          <cell r="B85" t="str">
            <v>LB.111.305 ve LB.122.600 KAPAK KALIBI (CM.111.305) MAYA</v>
          </cell>
        </row>
        <row r="86">
          <cell r="A86" t="str">
            <v>LKP.080.33</v>
          </cell>
          <cell r="B86" t="str">
            <v>LB.111.405 ve LB.122.755  KAPAK KALIBI (CM.111.405) MAYA</v>
          </cell>
        </row>
        <row r="87">
          <cell r="A87" t="str">
            <v>LKP.080.34</v>
          </cell>
          <cell r="B87" t="str">
            <v>LB.111.605 , LB.211.255 , LB.122.605 , LB.122.805 KAPAK KALIBI (CM.111.605) MAYA</v>
          </cell>
        </row>
        <row r="88">
          <cell r="A88" t="str">
            <v>LKP.080.35</v>
          </cell>
          <cell r="B88" t="str">
            <v>(63-125)A 3 LÜ DAĞITIM SETİ AYAK KALIBI (AY.3000.125) MAYA</v>
          </cell>
        </row>
        <row r="89">
          <cell r="A89" t="str">
            <v>LKP.080.37</v>
          </cell>
          <cell r="B89" t="str">
            <v>250X250 PANJUR KALIBI (LB.890.250) MAYA</v>
          </cell>
        </row>
        <row r="90">
          <cell r="A90" t="str">
            <v>LKP.080.39</v>
          </cell>
          <cell r="B90" t="str">
            <v>LB.111.250 ve LB.111.200 GÖVDE KALIBI (GV.111.250), MAÇA İLE: 1 (GV.111.200) MAYA</v>
          </cell>
        </row>
        <row r="91">
          <cell r="A91" t="str">
            <v>LKP.080.41</v>
          </cell>
          <cell r="B91" t="str">
            <v>LB.111.250 ve LB.111.200 KAPAK KALIBI (CM.111.250) MAYA</v>
          </cell>
        </row>
        <row r="92">
          <cell r="A92" t="str">
            <v>LKP.080.42</v>
          </cell>
          <cell r="B92" t="str">
            <v>(63-125)A 4 LÜ DAĞITIM SETİ AYAK KALIBI (AY.4000.125) MAYA</v>
          </cell>
        </row>
        <row r="93">
          <cell r="A93" t="str">
            <v>LKP.080.43</v>
          </cell>
          <cell r="B93" t="str">
            <v>(63-125)A 2Lİ DAĞITIM SETİ AYAK KALIBI (AY.2000.125) RUBİN</v>
          </cell>
        </row>
        <row r="94">
          <cell r="A94" t="str">
            <v>LKP.080.47</v>
          </cell>
          <cell r="B94" t="str">
            <v>Q22 SİNYAL TAPASI KALIBI (LB.810.022) MAYA</v>
          </cell>
        </row>
        <row r="95">
          <cell r="A95" t="str">
            <v>LKP.080.49</v>
          </cell>
          <cell r="B95" t="str">
            <v>(63-125)A 2Lİ DAĞ SETİ KAPAK KALIBI (CM.2000.001) MAYA</v>
          </cell>
        </row>
        <row r="96">
          <cell r="A96" t="str">
            <v>LKP.080.52</v>
          </cell>
          <cell r="B96" t="str">
            <v>250X250 PANJUR İÇİN ADAPTÖR KALIBI (LB.891.250) MAYA</v>
          </cell>
        </row>
        <row r="97">
          <cell r="A97" t="str">
            <v>LKP.080.57</v>
          </cell>
          <cell r="B97" t="str">
            <v>(63-125)A 3 LÜ DAĞITIM SETİ KAPAK KALIBI (CM.3000.001) MAYA</v>
          </cell>
        </row>
        <row r="98">
          <cell r="A98" t="str">
            <v>LKP.080.58</v>
          </cell>
          <cell r="B98" t="str">
            <v>(160-250)A 4 LÜ DAĞITIM SATİ KAPAK KALIBI (CM.4000.001) MAYA</v>
          </cell>
        </row>
        <row r="99">
          <cell r="A99" t="str">
            <v>LKP.080.6</v>
          </cell>
          <cell r="B99" t="str">
            <v>211.200,.211.250,122.500 GÖVDE KALIBI MAÇA İLE:1 (GV.211.200), 2 (GV.211.250), 3 (GV.122.500) MAYA</v>
          </cell>
        </row>
        <row r="100">
          <cell r="A100" t="str">
            <v>LKP.080.60</v>
          </cell>
          <cell r="B100" t="str">
            <v>(63-125)A 4 LÜ DAĞITIM SETİ KAPAK KALIBI (CM.4000.002) MAYA</v>
          </cell>
        </row>
        <row r="101">
          <cell r="A101" t="str">
            <v>LKP.080.7</v>
          </cell>
          <cell r="B101" t="str">
            <v>LB.127.400 GÖVDE KALIBI (GV.127.400) MAYA</v>
          </cell>
        </row>
        <row r="102">
          <cell r="A102" t="str">
            <v>LKP.080.8</v>
          </cell>
          <cell r="B102" t="str">
            <v>LB.129.400 GÖVDE KALIBI- DEĞİŞTİRİLDİ.-RUBİN</v>
          </cell>
        </row>
        <row r="103">
          <cell r="A103" t="str">
            <v>LKP.080.9</v>
          </cell>
          <cell r="B103" t="str">
            <v>LB.114.160 GÖVDE KALIBI (GV.114.160) MAYA</v>
          </cell>
        </row>
        <row r="104">
          <cell r="A104" t="str">
            <v>LVH02.00.2525</v>
          </cell>
          <cell r="B104" t="str">
            <v>2 MM İŞLEM GÖRMEMİŞ ÖN LEVHA</v>
          </cell>
        </row>
        <row r="105">
          <cell r="A105" t="str">
            <v>LVH02.00.5060</v>
          </cell>
          <cell r="B105" t="str">
            <v>2MM İŞLEM GÖRMEMİŞ ÖN LEVHA</v>
          </cell>
        </row>
        <row r="106">
          <cell r="A106" t="str">
            <v>LVH03.00.5060</v>
          </cell>
          <cell r="B106" t="str">
            <v>3 MM İŞLEM GÖRMEMİŞ ÖN PLAKA</v>
          </cell>
        </row>
        <row r="107">
          <cell r="A107" t="str">
            <v>LVH3.01.5060</v>
          </cell>
          <cell r="B107" t="str">
            <v>500*600*3mm  İŞLEM GÖRMÜŞ LEVHA</v>
          </cell>
        </row>
        <row r="108">
          <cell r="A108" t="str">
            <v>MKP230-I-0.8</v>
          </cell>
          <cell r="B108" t="str">
            <v>0,8 KVAR 230V TÜP KONDANSATÖR</v>
          </cell>
        </row>
        <row r="109">
          <cell r="A109" t="str">
            <v>MKP400-D-2.5</v>
          </cell>
          <cell r="B109" t="str">
            <v>2,5 KVAR 400V TÜP KONDANSATÖR</v>
          </cell>
        </row>
        <row r="110">
          <cell r="A110" t="str">
            <v>MKP440-D-25.0</v>
          </cell>
          <cell r="B110" t="str">
            <v>25 KVAR 440V TÜP KONDANSATÖR</v>
          </cell>
        </row>
        <row r="111">
          <cell r="A111" t="str">
            <v>MKP525-D-25.0</v>
          </cell>
          <cell r="B111" t="str">
            <v>25.0 KVAR 525V TÜO KONDANSATÖR</v>
          </cell>
        </row>
        <row r="112">
          <cell r="A112" t="str">
            <v>PG21-48.C</v>
          </cell>
          <cell r="B112" t="str">
            <v>19X60 YUVARLAK PUNCH CIVATA</v>
          </cell>
        </row>
        <row r="113">
          <cell r="A113" t="str">
            <v>PG21-48.R</v>
          </cell>
          <cell r="B113" t="str">
            <v>YUVARLAK PUNCH RULMANI BÜYÜK</v>
          </cell>
        </row>
        <row r="114">
          <cell r="A114" t="str">
            <v>RK4.02</v>
          </cell>
          <cell r="B114" t="str">
            <v>RAY KESME 35x7,5 ,35x15</v>
          </cell>
        </row>
        <row r="115">
          <cell r="A115" t="str">
            <v>SKPS.15014</v>
          </cell>
          <cell r="B115" t="str">
            <v>150mm M14 SKP</v>
          </cell>
        </row>
        <row r="116">
          <cell r="A116" t="str">
            <v>TAD.101.260</v>
          </cell>
          <cell r="B116" t="str">
            <v>ARES 600x800x280mm DÜZ KAPILI MON.PLK.</v>
          </cell>
        </row>
        <row r="117">
          <cell r="A117" t="str">
            <v>TAD.101.263</v>
          </cell>
          <cell r="B117" t="str">
            <v>ARES 800x1000x280mm DÜZ KAPILI MON.PLK.</v>
          </cell>
        </row>
        <row r="118">
          <cell r="A118" t="str">
            <v>TDM.214.630-K</v>
          </cell>
          <cell r="B118" t="str">
            <v>400X600X280 mm DM PASLANMAZ</v>
          </cell>
        </row>
        <row r="119">
          <cell r="A119" t="str">
            <v>TDM.216.830-K</v>
          </cell>
          <cell r="B119" t="str">
            <v>600X800X280 mm DM PASLANMAZ</v>
          </cell>
        </row>
        <row r="120">
          <cell r="A120" t="str">
            <v>YAC.6</v>
          </cell>
          <cell r="B120" t="str">
            <v>YÜKSÜK SIKMA PENSESİ 6-16MM</v>
          </cell>
        </row>
        <row r="121">
          <cell r="A121" t="str">
            <v>LVH02.00.6060</v>
          </cell>
          <cell r="B121" t="str">
            <v>2MM İŞLEM GÖRMEMİŞ ÖN LEVHA</v>
          </cell>
        </row>
        <row r="122">
          <cell r="A122" t="str">
            <v>LVH02.01.2525</v>
          </cell>
          <cell r="B122" t="str">
            <v>250*250*2 mm İŞLEM GÖRMÜŞ LEVHA</v>
          </cell>
        </row>
        <row r="123">
          <cell r="A123" t="str">
            <v>LVH3.01.4050</v>
          </cell>
          <cell r="B123" t="str">
            <v>400X500X3 mm İŞLEM GÖRMÜŞ ÖN LEVHA</v>
          </cell>
        </row>
        <row r="124">
          <cell r="A124" t="str">
            <v>LVH3.01.5050</v>
          </cell>
          <cell r="B124" t="str">
            <v>500*500*3  İŞLEM GÖRMÜŞ ÖN LEVHA</v>
          </cell>
        </row>
        <row r="125">
          <cell r="A125" t="str">
            <v>LB.ECO.9000.0106</v>
          </cell>
          <cell r="B125" t="str">
            <v>300X400X90 PANEL TEK KOLLU</v>
          </cell>
        </row>
        <row r="126">
          <cell r="A126" t="str">
            <v>TAC.101.454</v>
          </cell>
          <cell r="B126" t="str">
            <v>40x60x20 CAM KAPAKLI MONT.PLK.</v>
          </cell>
        </row>
        <row r="127">
          <cell r="A127" t="str">
            <v>TAC.101.456</v>
          </cell>
          <cell r="B127" t="str">
            <v>50x60x20 CAM KAPAKLI MONT.PLK.</v>
          </cell>
        </row>
        <row r="128">
          <cell r="A128" t="str">
            <v>ALFA.2600.BP</v>
          </cell>
          <cell r="B128" t="str">
            <v>IP 54 200/200 ALFA FANSETİ 70W 370 m3</v>
          </cell>
        </row>
        <row r="129">
          <cell r="A129" t="str">
            <v>ER.551060</v>
          </cell>
        </row>
        <row r="130">
          <cell r="A130" t="str">
            <v>ER.553100</v>
          </cell>
        </row>
        <row r="131">
          <cell r="A131" t="str">
            <v>ER.553110</v>
          </cell>
        </row>
        <row r="132">
          <cell r="A132" t="str">
            <v>ER.561131</v>
          </cell>
          <cell r="B132" t="str">
            <v>SB 250  1X120 GİRİŞ-ÇIKIŞ EK SETİ</v>
          </cell>
        </row>
        <row r="133">
          <cell r="A133" t="str">
            <v>ER.561520</v>
          </cell>
          <cell r="B133" t="str">
            <v>3x2F BARA İZOLATÖRÜ 10mm BARAYA</v>
          </cell>
        </row>
        <row r="134">
          <cell r="A134" t="str">
            <v>ER.561540</v>
          </cell>
        </row>
        <row r="135">
          <cell r="A135" t="str">
            <v>LBE.4108.400-I</v>
          </cell>
          <cell r="B135" t="str">
            <v>LBE.4108.400 İÇİN İŞÇİLİK</v>
          </cell>
        </row>
        <row r="136">
          <cell r="A136" t="str">
            <v>EP.PG13,5</v>
          </cell>
          <cell r="B136" t="str">
            <v>EL PANCI PG13,5 ÇAP 20,4mm</v>
          </cell>
        </row>
        <row r="137">
          <cell r="A137" t="str">
            <v>EP.PG21</v>
          </cell>
          <cell r="B137" t="str">
            <v>EL PANCI PG21 ÇAP 28,3mm</v>
          </cell>
        </row>
        <row r="138">
          <cell r="A138" t="str">
            <v>EP.PG9</v>
          </cell>
          <cell r="B138" t="str">
            <v>EL PANCI PG9 ÇAP 15,2mm</v>
          </cell>
        </row>
        <row r="139">
          <cell r="A139" t="str">
            <v>ER.569051</v>
          </cell>
          <cell r="B139" t="str">
            <v>UD 400 212 CU BİR KUTUP DAĞITIM BLOĞU</v>
          </cell>
        </row>
        <row r="140">
          <cell r="A140" t="str">
            <v>EPD.PG29</v>
          </cell>
          <cell r="B140" t="str">
            <v>DAİRESEL PANÇ PG29, 37 mm</v>
          </cell>
        </row>
        <row r="141">
          <cell r="A141" t="str">
            <v>EPD.PG42</v>
          </cell>
          <cell r="B141" t="str">
            <v>DAİRESEL PANÇ PG42, 54 mm</v>
          </cell>
        </row>
        <row r="142">
          <cell r="A142" t="str">
            <v>AG.NPR.PG29</v>
          </cell>
          <cell r="B142" t="str">
            <v>PG-29 NİK. PRİNÇ RAKOR</v>
          </cell>
        </row>
        <row r="143">
          <cell r="A143" t="str">
            <v>ALFA.1600.BP</v>
          </cell>
          <cell r="B143" t="str">
            <v>IP 54 120/120 ALFA FANSETİ 21W 55 m3</v>
          </cell>
        </row>
        <row r="144">
          <cell r="A144" t="str">
            <v>CMB.122.700</v>
          </cell>
          <cell r="B144" t="str">
            <v>LBE.122.700 BASKILI CAM KAPAK</v>
          </cell>
        </row>
        <row r="145">
          <cell r="A145" t="str">
            <v>DMX.220.RRC</v>
          </cell>
          <cell r="B145" t="str">
            <v>220V FAN HIZ KONTROL</v>
          </cell>
        </row>
        <row r="146">
          <cell r="A146" t="str">
            <v>EF.534036</v>
          </cell>
          <cell r="B146" t="str">
            <v>10x40x1 FLEX BARA 1000A</v>
          </cell>
        </row>
        <row r="147">
          <cell r="A147" t="str">
            <v>ER.558514</v>
          </cell>
          <cell r="B147" t="str">
            <v>IBSB 70 -230-M8-10</v>
          </cell>
        </row>
        <row r="148">
          <cell r="A148" t="str">
            <v>ER.563841</v>
          </cell>
          <cell r="B148" t="str">
            <v>NÖTR BARA BLOĞU 125A</v>
          </cell>
        </row>
        <row r="149">
          <cell r="A149" t="str">
            <v>ER.569160</v>
          </cell>
          <cell r="B149" t="str">
            <v>FLG 250 FLEKS BARA KONNEKTÖRÜ</v>
          </cell>
        </row>
        <row r="150">
          <cell r="A150" t="str">
            <v>ER.569170</v>
          </cell>
          <cell r="B150" t="str">
            <v>FLG 400 FLEKS BARA KONNEKTÖRÜ</v>
          </cell>
        </row>
        <row r="151">
          <cell r="A151" t="str">
            <v>FR.230.150</v>
          </cell>
          <cell r="B151" t="str">
            <v>150W FANLI ISITICI</v>
          </cell>
        </row>
        <row r="152">
          <cell r="A152" t="str">
            <v>FSS.105.825</v>
          </cell>
          <cell r="B152" t="str">
            <v>FAN SETİ 80X80X25 SALZER PLS.</v>
          </cell>
        </row>
        <row r="153">
          <cell r="A153" t="str">
            <v>FSS.105.838</v>
          </cell>
          <cell r="B153" t="str">
            <v>FAN SETİ 80X80X38 SALZER PLS.</v>
          </cell>
        </row>
        <row r="154">
          <cell r="A154" t="str">
            <v>KT.315.312</v>
          </cell>
          <cell r="B154" t="str">
            <v>500Gx300Yx120Dmm KLEMENS KUTUSU</v>
          </cell>
        </row>
        <row r="155">
          <cell r="A155" t="str">
            <v>KT.316.212</v>
          </cell>
          <cell r="B155" t="str">
            <v>600Gx200Yx120Dmm KLEMENS KUTUSU</v>
          </cell>
        </row>
        <row r="156">
          <cell r="A156" t="str">
            <v>KT.316.312</v>
          </cell>
          <cell r="B156" t="str">
            <v>600Gx300Yx120Dmm KLEMENS KUTUSU</v>
          </cell>
        </row>
        <row r="157">
          <cell r="A157" t="str">
            <v>LB.040.200</v>
          </cell>
          <cell r="B157" t="str">
            <v>PROFİL 2 mt</v>
          </cell>
        </row>
        <row r="158">
          <cell r="A158" t="str">
            <v>LB.1108.500</v>
          </cell>
          <cell r="B158" t="str">
            <v>1 GİRİŞ 8 ÇIKIŞ EŞ POT. BARASI 500A BK</v>
          </cell>
        </row>
        <row r="159">
          <cell r="A159" t="str">
            <v>LB.1108.500-I</v>
          </cell>
          <cell r="B159" t="str">
            <v>1 GİRİŞ 8 ÇIKIŞ POT. BARASI 500A</v>
          </cell>
        </row>
        <row r="160">
          <cell r="A160" t="str">
            <v>LB.120.075</v>
          </cell>
          <cell r="B160" t="str">
            <v>120 LİK 75 CM PROFİL</v>
          </cell>
        </row>
        <row r="161">
          <cell r="A161" t="str">
            <v>LB.120.320</v>
          </cell>
          <cell r="B161" t="str">
            <v>PANO DİK GİRİŞ BAĞLANTI MODÜLÜ</v>
          </cell>
        </row>
        <row r="162">
          <cell r="A162" t="str">
            <v>LB.1210.520</v>
          </cell>
          <cell r="B162" t="str">
            <v>2 GİRİŞ 10 ÇIKIŞ POT.BARASI 520A BK</v>
          </cell>
        </row>
        <row r="163">
          <cell r="A163" t="str">
            <v>LB.1210.520-I</v>
          </cell>
          <cell r="B163" t="str">
            <v>2 GİRİŞ 10 ÇIKIŞ POT.BARASI 520A ISC</v>
          </cell>
        </row>
        <row r="164">
          <cell r="A164" t="str">
            <v>LB.3280.605</v>
          </cell>
          <cell r="B164" t="str">
            <v>3 KUTUPLU 2/- DAGITIM SETI 630A BK</v>
          </cell>
        </row>
        <row r="165">
          <cell r="A165" t="str">
            <v>LB.3280.605-I</v>
          </cell>
          <cell r="B165" t="str">
            <v>3280.605 ISC</v>
          </cell>
        </row>
        <row r="166">
          <cell r="A166" t="str">
            <v>LB.4140.405</v>
          </cell>
          <cell r="B166" t="str">
            <v>4 KUTUPLU 1/- DAGITIM SETI 400A BK</v>
          </cell>
        </row>
        <row r="167">
          <cell r="A167" t="str">
            <v>LB.4260.605</v>
          </cell>
          <cell r="B167" t="str">
            <v>4 KUTUP 2/- DAĞITIM SETİ 630A BK</v>
          </cell>
        </row>
        <row r="168">
          <cell r="A168" t="str">
            <v>LB.ECO.1200.0202</v>
          </cell>
          <cell r="B168" t="str">
            <v>250X300X120 ECO PANEL YANDAN ÇİFT KOLLU</v>
          </cell>
        </row>
        <row r="169">
          <cell r="A169" t="str">
            <v>LB.ECO.1200.0210</v>
          </cell>
          <cell r="B169" t="str">
            <v>400X500X120 ECO PANEL YANDAN ÇİFT KOLLU</v>
          </cell>
        </row>
        <row r="170">
          <cell r="A170" t="str">
            <v>LB.ECO.1500.0214</v>
          </cell>
          <cell r="B170" t="str">
            <v>500*600*150  ECO PANEL ÇİFT KOLLU</v>
          </cell>
        </row>
        <row r="171">
          <cell r="A171" t="str">
            <v>LKP.080.23</v>
          </cell>
          <cell r="B171" t="str">
            <v>150x150 PANJUR KALIBI (LB.890.150)  MAYA</v>
          </cell>
        </row>
        <row r="172">
          <cell r="A172" t="str">
            <v>LVH02.00.4030</v>
          </cell>
          <cell r="B172" t="str">
            <v>2 MM İŞLEM GÖRMEMİŞ ÖN LEVHA</v>
          </cell>
        </row>
        <row r="173">
          <cell r="A173" t="str">
            <v>LVH03.01.3040</v>
          </cell>
          <cell r="B173" t="str">
            <v>30*40*3  işlem görmüş levha</v>
          </cell>
        </row>
        <row r="174">
          <cell r="A174" t="str">
            <v>MKP400-D-25.0</v>
          </cell>
          <cell r="B174" t="str">
            <v>25 KVAR 400V TÜP KONDANSATÖR</v>
          </cell>
        </row>
        <row r="175">
          <cell r="A175" t="str">
            <v>MKP400-D-5.0</v>
          </cell>
          <cell r="B175" t="str">
            <v>5 KVAR 400V TÜP KONDANSATÖR</v>
          </cell>
        </row>
        <row r="176">
          <cell r="A176" t="str">
            <v>MKP440-D-12.5</v>
          </cell>
          <cell r="B176" t="str">
            <v>12,5 KVAR 440V TÜP KONDANSATÖR</v>
          </cell>
        </row>
        <row r="177">
          <cell r="A177" t="str">
            <v>MKP440-D-6.3</v>
          </cell>
          <cell r="B177" t="str">
            <v>6,3 KVAR 440V TÜP KONDANSATÖR</v>
          </cell>
        </row>
        <row r="178">
          <cell r="A178" t="str">
            <v>MKP525-D-10.4</v>
          </cell>
          <cell r="B178" t="str">
            <v>10,4 KVAR 525V TÜP KONDANSATÖR</v>
          </cell>
        </row>
        <row r="179">
          <cell r="A179" t="str">
            <v>TAD.101.262</v>
          </cell>
          <cell r="B179" t="str">
            <v>ARES 600x1150x280mm DÜZ KAPILI MON.PLK.</v>
          </cell>
        </row>
        <row r="180">
          <cell r="A180" t="str">
            <v>YYT.11</v>
          </cell>
          <cell r="B180" t="str">
            <v>İZOLELİ KABLO UCU SIKMA PENSESİ 1-4 MM</v>
          </cell>
        </row>
        <row r="181">
          <cell r="A181" t="str">
            <v>ER.551080</v>
          </cell>
          <cell r="B181" t="str">
            <v>3x2F BARA İZOLATÖRÜ 10mm BARAYA 120MM 3600A</v>
          </cell>
        </row>
        <row r="182">
          <cell r="A182" t="str">
            <v>ER.551190</v>
          </cell>
        </row>
        <row r="183">
          <cell r="A183" t="str">
            <v>LBE.4108.255-I</v>
          </cell>
          <cell r="B183" t="str">
            <v>LBE.4108.255 İÇİN İŞÇİLİK</v>
          </cell>
        </row>
        <row r="184">
          <cell r="A184" t="str">
            <v>LB.120.700</v>
          </cell>
          <cell r="B184" t="str">
            <v>315° DUVAR MONTAJ KÖŞE ÇIKIŞ</v>
          </cell>
        </row>
        <row r="185">
          <cell r="A185" t="str">
            <v>LB.120.710</v>
          </cell>
          <cell r="B185" t="str">
            <v>DUVAR MONTAJ MODÜLÜ DİK ÇIKIŞ 315°</v>
          </cell>
        </row>
        <row r="186">
          <cell r="A186" t="str">
            <v>LB.120.810</v>
          </cell>
          <cell r="B186" t="str">
            <v>İKAZ LAMBASI KAPAĞI  120 LİK</v>
          </cell>
        </row>
        <row r="187">
          <cell r="A187" t="str">
            <v>EPD.PG7</v>
          </cell>
          <cell r="B187" t="str">
            <v>DAİRESEL PANÇ PG7 , 12,7 mm</v>
          </cell>
        </row>
        <row r="188">
          <cell r="A188" t="str">
            <v>FSS.120.125</v>
          </cell>
          <cell r="B188" t="str">
            <v>FAN SETİ 150/125 SALZER PLS.</v>
          </cell>
        </row>
        <row r="189">
          <cell r="A189" t="str">
            <v>FTD.929.225</v>
          </cell>
          <cell r="B189" t="str">
            <v>92x92x25 TİDAR DAN</v>
          </cell>
        </row>
        <row r="190">
          <cell r="A190" t="str">
            <v>KK.01</v>
          </cell>
          <cell r="B190" t="str">
            <v>DELİKLİ KABLO KESME MAKASI (C01)</v>
          </cell>
        </row>
        <row r="191">
          <cell r="A191" t="str">
            <v>LB.040.430.02</v>
          </cell>
          <cell r="B191" t="str">
            <v>YAN DÖNÜŞ</v>
          </cell>
        </row>
        <row r="192">
          <cell r="A192" t="str">
            <v>LB.060.810</v>
          </cell>
          <cell r="B192" t="str">
            <v>İKAZ LAMBASI KAPAĞI M22</v>
          </cell>
        </row>
        <row r="193">
          <cell r="A193" t="str">
            <v>LB.060.835</v>
          </cell>
          <cell r="B193" t="str">
            <v>PANO GİRİŞ MODÜLÜ HAREKETLİ</v>
          </cell>
        </row>
        <row r="194">
          <cell r="A194" t="str">
            <v>LB.120.025</v>
          </cell>
          <cell r="B194" t="str">
            <v>120 LİK 25 CM PROFİL</v>
          </cell>
        </row>
        <row r="195">
          <cell r="A195" t="str">
            <v>LB.120.125</v>
          </cell>
          <cell r="B195" t="str">
            <v>120 LİK DESTEK PROFİLİ 125 CM</v>
          </cell>
        </row>
        <row r="196">
          <cell r="A196" t="str">
            <v>LB.120.150</v>
          </cell>
          <cell r="B196" t="str">
            <v>120 LİK DESTEK PROFİLİ 150 CM</v>
          </cell>
        </row>
        <row r="197">
          <cell r="A197" t="str">
            <v>LB.120.420</v>
          </cell>
          <cell r="B197" t="str">
            <v>KÖŞE DÖNÜŞ MODÜLÜ SABİT</v>
          </cell>
        </row>
        <row r="198">
          <cell r="A198" t="str">
            <v>LB.3220.250</v>
          </cell>
          <cell r="B198" t="str">
            <v>3 KUTUPLU 2/21 DAGITIM SETI 250A BK</v>
          </cell>
        </row>
        <row r="199">
          <cell r="A199" t="str">
            <v>LB.3220.250-I</v>
          </cell>
          <cell r="B199" t="str">
            <v>LB.3220.250 İŞÇİLİK</v>
          </cell>
        </row>
        <row r="200">
          <cell r="A200" t="str">
            <v>LB.3220.400</v>
          </cell>
          <cell r="B200" t="str">
            <v>3 KUTUPLU 2/21 DAGITIM SETI 400A BK</v>
          </cell>
        </row>
        <row r="201">
          <cell r="A201" t="str">
            <v>LB.3220.400-I</v>
          </cell>
          <cell r="B201" t="str">
            <v>2/20 DAĞITIM SETİ 400A ISC</v>
          </cell>
        </row>
        <row r="202">
          <cell r="A202" t="str">
            <v>LB.4220.250</v>
          </cell>
          <cell r="B202" t="str">
            <v>4 KUTUP 2/20 DAĞITIM SETİ 250 BK</v>
          </cell>
        </row>
        <row r="203">
          <cell r="A203" t="str">
            <v>LB.4220.250-I</v>
          </cell>
          <cell r="B203" t="str">
            <v>4 KUTUP 2/20 DAĞITIM SETİ 250 A ISC</v>
          </cell>
        </row>
        <row r="204">
          <cell r="A204" t="str">
            <v>LB.ECO.1200.0200</v>
          </cell>
          <cell r="B204" t="str">
            <v>250*250*120 mm ÇİFT KOLLU PANO</v>
          </cell>
        </row>
        <row r="205">
          <cell r="A205" t="str">
            <v>LB.ECO.9000.0206</v>
          </cell>
          <cell r="B205" t="str">
            <v>400*300*90 ÇİFT KOLLU ECO PANEL</v>
          </cell>
        </row>
        <row r="206">
          <cell r="A206" t="str">
            <v>MKP525-D-20.8</v>
          </cell>
          <cell r="B206" t="str">
            <v>20,8 KVAR 525V TÜP KONDANSATÖR</v>
          </cell>
        </row>
        <row r="207">
          <cell r="A207" t="str">
            <v>NM.210.063</v>
          </cell>
          <cell r="B207" t="str">
            <v>2/10 NÖTR BARASI (MAVİ)</v>
          </cell>
        </row>
        <row r="208">
          <cell r="A208" t="str">
            <v>PSE.02</v>
          </cell>
          <cell r="B208" t="str">
            <v>YUVARLAK PANÇ SETİ PG9- PG48 EL TİPİ DÖNER BAŞLI (HCS 02)</v>
          </cell>
        </row>
        <row r="209">
          <cell r="A209" t="str">
            <v>RK3.02</v>
          </cell>
          <cell r="B209" t="str">
            <v>RAY KESME 35x7,5 ,35x15 ,15x5,5</v>
          </cell>
        </row>
        <row r="210">
          <cell r="A210" t="str">
            <v>RK4.01</v>
          </cell>
          <cell r="B210" t="str">
            <v>RAY KESME 35x7,5 ,35x15 ,32X15,15x5,5MM</v>
          </cell>
        </row>
        <row r="211">
          <cell r="A211" t="str">
            <v>SKP.KS.150/12</v>
          </cell>
          <cell r="B211" t="str">
            <v>150mm M12 SKP</v>
          </cell>
        </row>
        <row r="212">
          <cell r="A212" t="str">
            <v>SKPS.12014</v>
          </cell>
          <cell r="B212" t="str">
            <v>120mm M14 SKP</v>
          </cell>
        </row>
        <row r="213">
          <cell r="A213" t="str">
            <v>LVH02.01.3030</v>
          </cell>
          <cell r="B213" t="str">
            <v>ÖN PALKA  İŞLEM  GÖRMÜŞ 2MM</v>
          </cell>
        </row>
        <row r="214">
          <cell r="A214" t="str">
            <v>ER.553230</v>
          </cell>
          <cell r="B214" t="str">
            <v>ÇELİK BARA KELEPÇESİ 63X20</v>
          </cell>
        </row>
        <row r="215">
          <cell r="A215" t="str">
            <v>LBE.4108.165-I</v>
          </cell>
          <cell r="B215" t="str">
            <v>LBE.4108.165 İÇİN İŞÇİLİK</v>
          </cell>
        </row>
        <row r="216">
          <cell r="A216" t="str">
            <v>LBE.4108.255</v>
          </cell>
          <cell r="B216" t="str">
            <v xml:space="preserve"> 4 Kutuplu, 1/8 Giriş-Çıkışlı, 250 Amper, Bakır Baralı Dağıtıcı</v>
          </cell>
        </row>
        <row r="217">
          <cell r="A217" t="str">
            <v>EF.534042</v>
          </cell>
          <cell r="B217" t="str">
            <v>10X50X1 FLEX BARA 1250A</v>
          </cell>
        </row>
        <row r="218">
          <cell r="A218" t="str">
            <v>LB.060.125</v>
          </cell>
          <cell r="B218" t="str">
            <v>60 destek profİlİ 125 CM</v>
          </cell>
        </row>
        <row r="219">
          <cell r="A219" t="str">
            <v>LB.045.175</v>
          </cell>
          <cell r="B219" t="str">
            <v>45 LİKPROFİL  175 CM</v>
          </cell>
        </row>
        <row r="220">
          <cell r="A220" t="str">
            <v>CMB.122.610</v>
          </cell>
          <cell r="B220" t="str">
            <v>LBE.122.610  BASKILI CAM KAPAK</v>
          </cell>
        </row>
        <row r="221">
          <cell r="A221" t="str">
            <v>EF.534027</v>
          </cell>
          <cell r="B221" t="str">
            <v>6X32X1 FLEX BARA 630A</v>
          </cell>
        </row>
        <row r="222">
          <cell r="A222" t="str">
            <v>EF.534028</v>
          </cell>
          <cell r="B222" t="str">
            <v>8X32X1 FLEX BARA 800A</v>
          </cell>
        </row>
        <row r="223">
          <cell r="A223" t="str">
            <v>EF.534033</v>
          </cell>
          <cell r="B223" t="str">
            <v>5X40X1 FLEX BARA 630A</v>
          </cell>
        </row>
        <row r="224">
          <cell r="A224" t="str">
            <v>EF.534035</v>
          </cell>
          <cell r="B224" t="str">
            <v>8X40X1 FLEX BARA 1000A</v>
          </cell>
        </row>
        <row r="225">
          <cell r="A225" t="str">
            <v>EPD.PG9</v>
          </cell>
          <cell r="B225" t="str">
            <v>DAİRESEL PANÇ PG9 , 15,9 mm</v>
          </cell>
        </row>
        <row r="226">
          <cell r="A226" t="str">
            <v>FSSM.250.172</v>
          </cell>
          <cell r="B226" t="str">
            <v>FAN SETİ 250/172 SALZER METAL</v>
          </cell>
        </row>
        <row r="227">
          <cell r="A227" t="str">
            <v>KT.314.412</v>
          </cell>
          <cell r="B227" t="str">
            <v>400Gx400Yx120Dmm KLEMENS KUTUSU</v>
          </cell>
        </row>
        <row r="228">
          <cell r="A228" t="str">
            <v>LB.040.150</v>
          </cell>
          <cell r="B228" t="str">
            <v>PROFİL 1,5MT</v>
          </cell>
        </row>
        <row r="229">
          <cell r="A229" t="str">
            <v>LB.040.710.02</v>
          </cell>
          <cell r="B229" t="str">
            <v>DUVAR MONTAJ MODÜLÜ DİK ÇIKIŞ</v>
          </cell>
        </row>
        <row r="230">
          <cell r="A230" t="str">
            <v>LB.060.710</v>
          </cell>
          <cell r="B230" t="str">
            <v>060 DUVAR MONTAJ BAĞLANTI DİK ÇIKIŞ</v>
          </cell>
        </row>
        <row r="231">
          <cell r="A231" t="str">
            <v>LB.120.820</v>
          </cell>
          <cell r="B231" t="str">
            <v>120/60 GEÇİŞ ADAPTÖRÜ</v>
          </cell>
        </row>
        <row r="232">
          <cell r="A232" t="str">
            <v>LB.890.650</v>
          </cell>
          <cell r="B232" t="str">
            <v>5mm Bara İçİn M6 Serfİl</v>
          </cell>
        </row>
        <row r="233">
          <cell r="A233" t="str">
            <v>LB.ECO.1500.0210</v>
          </cell>
          <cell r="B233" t="str">
            <v>400*500*150 ECO PANEL ÇİFT KOLLU</v>
          </cell>
        </row>
        <row r="234">
          <cell r="A234" t="str">
            <v>LB.ECO.9000.0208</v>
          </cell>
          <cell r="B234" t="str">
            <v>400*400*90 çift kollu panel</v>
          </cell>
        </row>
        <row r="235">
          <cell r="A235" t="str">
            <v>MKP400-D-10.0</v>
          </cell>
          <cell r="B235" t="str">
            <v>10 KVAR 400V TÜP KONDANSATÖR</v>
          </cell>
        </row>
        <row r="236">
          <cell r="A236" t="str">
            <v>MKP440-D-20.8</v>
          </cell>
          <cell r="B236" t="str">
            <v>20,8 KVAR 440V TÜP KONDANSATÖR</v>
          </cell>
        </row>
        <row r="237">
          <cell r="A237" t="str">
            <v>MKP525-D-12.5</v>
          </cell>
          <cell r="B237" t="str">
            <v>12,5 KVAR 525V TÜP KONDANSATÖR</v>
          </cell>
        </row>
        <row r="238">
          <cell r="A238" t="str">
            <v>PS.921</v>
          </cell>
          <cell r="B238" t="str">
            <v>HİDROLİK YUVARLAK PUNCH SETİ PG9-PG21</v>
          </cell>
        </row>
        <row r="239">
          <cell r="A239" t="str">
            <v>PSA.948</v>
          </cell>
          <cell r="B239" t="str">
            <v>HİDROLİK YUVARLAK PUNCH SETİ AYAK TİPİ (HCY948)</v>
          </cell>
        </row>
        <row r="240">
          <cell r="A240" t="str">
            <v>PSE.01</v>
          </cell>
          <cell r="B240" t="str">
            <v>YUVARLAK PANÇ SETİ  PG9- PG48 EL TİPİ SABİT (HCS 01)</v>
          </cell>
        </row>
        <row r="241">
          <cell r="A241" t="str">
            <v>TAD.101.250</v>
          </cell>
          <cell r="B241" t="str">
            <v>ARES 300x400x150mm DÜZ KAPILI MON.PL.</v>
          </cell>
        </row>
        <row r="242">
          <cell r="A242" t="str">
            <v>TAD.101.255</v>
          </cell>
          <cell r="B242" t="str">
            <v>ARES 400x600x280mm DÜZ KAPILI MON.PL.</v>
          </cell>
        </row>
        <row r="243">
          <cell r="A243" t="str">
            <v>LB.ECO.9000.0204</v>
          </cell>
          <cell r="B243" t="str">
            <v>300*300*90 YANDAN ÇİFT KOLLU  PANEL</v>
          </cell>
        </row>
        <row r="244">
          <cell r="A244" t="str">
            <v>LB.ECO.1500.0200</v>
          </cell>
          <cell r="B244" t="str">
            <v>250*250*150 ECO PANEL  ÇİFT LOLLU</v>
          </cell>
        </row>
        <row r="245">
          <cell r="A245" t="str">
            <v>LBE.4108.165</v>
          </cell>
          <cell r="B245" t="str">
            <v xml:space="preserve"> 4 Kutuplu, 1/8 Giriş-Çıkışlı, 160 Amper, Bakır Baralı Dağıtıcı</v>
          </cell>
        </row>
        <row r="246">
          <cell r="A246" t="str">
            <v>EPD.PG36</v>
          </cell>
          <cell r="B246" t="str">
            <v>DAİRESEL PANÇ PG36, 47 mm</v>
          </cell>
        </row>
        <row r="247">
          <cell r="A247" t="str">
            <v>AG.PL.PG42</v>
          </cell>
          <cell r="B247" t="str">
            <v>PG-42 POLYAMİD RAKOR</v>
          </cell>
        </row>
        <row r="248">
          <cell r="A248" t="str">
            <v>EF.534013</v>
          </cell>
          <cell r="B248" t="str">
            <v>5X20X1 FLEX BARA 400A</v>
          </cell>
        </row>
        <row r="249">
          <cell r="A249" t="str">
            <v>EF.552950</v>
          </cell>
          <cell r="B249" t="str">
            <v>5x100x1 FLEX BARA 1250A</v>
          </cell>
        </row>
        <row r="250">
          <cell r="A250" t="str">
            <v>EPD.PG11</v>
          </cell>
          <cell r="B250" t="str">
            <v>DAİRESEL PANÇ PG11 , 18,6mm</v>
          </cell>
        </row>
        <row r="251">
          <cell r="A251" t="str">
            <v>ER.553380</v>
          </cell>
          <cell r="B251" t="str">
            <v>REINFORCED ERIFLEX FLEXIBAR SUPPORTRFS80-100</v>
          </cell>
        </row>
        <row r="252">
          <cell r="A252" t="str">
            <v>ER.561156</v>
          </cell>
          <cell r="B252" t="str">
            <v>500 mm² GİRİŞ 500 mm² ÇIKIŞ EK KLEMENSİ</v>
          </cell>
        </row>
        <row r="253">
          <cell r="A253" t="str">
            <v>HIZ.012</v>
          </cell>
          <cell r="B253" t="str">
            <v>FUAR GİDERLERİ</v>
          </cell>
        </row>
        <row r="254">
          <cell r="A254" t="str">
            <v>KK.02</v>
          </cell>
          <cell r="B254" t="str">
            <v>DELİKLİ KABLO KANALI KESME MAKASI AÇILI (C02)</v>
          </cell>
        </row>
        <row r="255">
          <cell r="A255" t="str">
            <v>KTP.PG21</v>
          </cell>
          <cell r="B255" t="str">
            <v>POLYAMİD KÖR TAPA PG21</v>
          </cell>
        </row>
        <row r="256">
          <cell r="A256" t="str">
            <v>LB.040.040</v>
          </cell>
          <cell r="B256" t="str">
            <v>040 PROFİL 40 CM</v>
          </cell>
        </row>
        <row r="257">
          <cell r="A257" t="str">
            <v>LB.040.100</v>
          </cell>
          <cell r="B257" t="str">
            <v>PROFİL 1 MT</v>
          </cell>
        </row>
        <row r="258">
          <cell r="A258" t="str">
            <v>LB.060.015</v>
          </cell>
          <cell r="B258" t="str">
            <v>60 destek profİlİ  15 CM</v>
          </cell>
        </row>
        <row r="259">
          <cell r="A259" t="str">
            <v>LB.120.200</v>
          </cell>
          <cell r="B259" t="str">
            <v>120 LİK DESTEK PROFİLİ 200 CM</v>
          </cell>
        </row>
        <row r="260">
          <cell r="A260" t="str">
            <v>LB.1212.400-I</v>
          </cell>
          <cell r="B260" t="str">
            <v>2 GIRIS 12 ÇIKIS POT. BARASI 400A ISC</v>
          </cell>
        </row>
        <row r="261">
          <cell r="A261" t="str">
            <v>LB.3260.405</v>
          </cell>
          <cell r="B261" t="str">
            <v>3 KUTUPLU 2/- DAGITIM SETI 400A BK</v>
          </cell>
        </row>
        <row r="262">
          <cell r="A262" t="str">
            <v>LB.3260.405-I</v>
          </cell>
          <cell r="B262" t="str">
            <v>3 KUTUPLU 2/- DAGITIM SETI 400A ISC</v>
          </cell>
        </row>
        <row r="263">
          <cell r="A263" t="str">
            <v>LVH02.00.4050</v>
          </cell>
          <cell r="B263" t="str">
            <v>2MM İŞLEM GÖRMEMİŞ ÖN LEVHA</v>
          </cell>
        </row>
        <row r="264">
          <cell r="A264" t="str">
            <v>MKP440-D-5.0</v>
          </cell>
          <cell r="B264" t="str">
            <v>5 KVAR 440V TÜP KONDANSATÖR</v>
          </cell>
        </row>
        <row r="265">
          <cell r="A265" t="str">
            <v>MKP440-D-8.3</v>
          </cell>
          <cell r="B265" t="str">
            <v>8,3 kVAr 440 V KONDANSTÖR</v>
          </cell>
        </row>
        <row r="266">
          <cell r="A266" t="str">
            <v>PG7-21.C</v>
          </cell>
          <cell r="B266" t="str">
            <v>9,5X 50   YUVARLAK PANÇ CIVATA</v>
          </cell>
        </row>
        <row r="267">
          <cell r="A267" t="str">
            <v>PG7-21.R</v>
          </cell>
          <cell r="B267" t="str">
            <v>YUVARLAK PUNCH RULMAN KÜÇÜK</v>
          </cell>
        </row>
        <row r="268">
          <cell r="A268" t="str">
            <v>RK3.01</v>
          </cell>
          <cell r="B268" t="str">
            <v>RAY KESME 35x7,5, 35x15 TİJ 0,8MM</v>
          </cell>
        </row>
        <row r="269">
          <cell r="A269" t="str">
            <v>SKPS.02510</v>
          </cell>
          <cell r="B269" t="str">
            <v>25mm M10 SKP</v>
          </cell>
        </row>
        <row r="270">
          <cell r="A270" t="str">
            <v>LB.ECO.1290.0208</v>
          </cell>
          <cell r="B270" t="str">
            <v>400X400X210 ECO PANEL YANDAN ÇİFT KOLLU</v>
          </cell>
        </row>
        <row r="271">
          <cell r="A271" t="str">
            <v>ER.561150</v>
          </cell>
          <cell r="B271" t="str">
            <v>16mm GİRİŞ-16mm ÇIKIŞ EK KLEMENSİ</v>
          </cell>
        </row>
        <row r="272">
          <cell r="A272" t="str">
            <v>ER.561151</v>
          </cell>
          <cell r="B272" t="str">
            <v>70mm GİRİŞ-70mm ÇIKIŞ EK KLEMENSİ</v>
          </cell>
        </row>
        <row r="273">
          <cell r="A273" t="str">
            <v>ER.561152</v>
          </cell>
          <cell r="B273" t="str">
            <v>240mm GİRİŞ- 240mm ÇIKIŞ EK KLEMENSİ</v>
          </cell>
        </row>
        <row r="274">
          <cell r="A274" t="str">
            <v>ER.560870</v>
          </cell>
          <cell r="B274" t="str">
            <v>4X5 MM BARA TUTUCU İZOLATÖR</v>
          </cell>
        </row>
        <row r="275">
          <cell r="A275" t="str">
            <v>ER.561220</v>
          </cell>
          <cell r="B275" t="str">
            <v>ERIFLEX FLEXIBAR CLAMP 40-63mm</v>
          </cell>
        </row>
        <row r="276">
          <cell r="A276" t="str">
            <v>LB.060.100</v>
          </cell>
          <cell r="B276" t="str">
            <v>060 DESTEK PROFİLİ 100 CM</v>
          </cell>
        </row>
        <row r="277">
          <cell r="A277" t="str">
            <v>EF.534014</v>
          </cell>
          <cell r="B277" t="str">
            <v>6X20X1 FLEX BARA 400A</v>
          </cell>
        </row>
        <row r="278">
          <cell r="A278" t="str">
            <v>EF.534017</v>
          </cell>
          <cell r="B278" t="str">
            <v>3X24X1 FLEX BARA 400A</v>
          </cell>
        </row>
        <row r="279">
          <cell r="A279" t="str">
            <v>EF.534018</v>
          </cell>
          <cell r="B279" t="str">
            <v>4X24X1 FLEX BARA 400A</v>
          </cell>
        </row>
        <row r="280">
          <cell r="A280" t="str">
            <v>EF.534021</v>
          </cell>
          <cell r="B280" t="str">
            <v>8X24X1 FLEX BARA 630A</v>
          </cell>
        </row>
        <row r="281">
          <cell r="A281" t="str">
            <v>EF.534022</v>
          </cell>
          <cell r="B281" t="str">
            <v>10X24X1 FLEX BARA 800A</v>
          </cell>
        </row>
        <row r="282">
          <cell r="A282" t="str">
            <v>EF.552980</v>
          </cell>
          <cell r="B282" t="str">
            <v>10x100x1 FLEX BARA 1600A</v>
          </cell>
        </row>
        <row r="283">
          <cell r="A283" t="str">
            <v>EF.552990</v>
          </cell>
          <cell r="B283" t="str">
            <v>12x100x1 FLEX BARA 1600A</v>
          </cell>
        </row>
        <row r="284">
          <cell r="A284" t="str">
            <v>EPD.PG7-21.R</v>
          </cell>
          <cell r="B284" t="str">
            <v>YUVARLAK PUNCH RULMAN KÜÇÜK</v>
          </cell>
        </row>
        <row r="285">
          <cell r="A285" t="str">
            <v>ER.568800</v>
          </cell>
          <cell r="B285" t="str">
            <v>PEN-D-75 125A CU BARS M6</v>
          </cell>
        </row>
        <row r="286">
          <cell r="A286" t="str">
            <v>LB.045.500</v>
          </cell>
          <cell r="B286" t="str">
            <v>340 ° ARA BAĞLANTI MODÜLÜ +- 170°</v>
          </cell>
        </row>
        <row r="287">
          <cell r="A287" t="str">
            <v>LB.060.836</v>
          </cell>
          <cell r="B287" t="str">
            <v>VESA PANEL BAĞLANTILI KÖRÜKLÜ</v>
          </cell>
        </row>
        <row r="288">
          <cell r="A288" t="str">
            <v>LB.120.400</v>
          </cell>
          <cell r="B288" t="str">
            <v>PANO KÖŞE GİRİŞ MODÜLÜ 310°</v>
          </cell>
        </row>
        <row r="289">
          <cell r="A289" t="str">
            <v>LB.129.400</v>
          </cell>
          <cell r="B289" t="str">
            <v>2 GIRIS 2+9 ÇIKIS KOMPAKT. DAG. SETI 400A</v>
          </cell>
        </row>
        <row r="290">
          <cell r="A290" t="str">
            <v>LVH02.00.2530</v>
          </cell>
          <cell r="B290" t="str">
            <v>2MM İŞLEM GÖRMEMİŞ ÖN LEVHA</v>
          </cell>
        </row>
        <row r="291">
          <cell r="A291" t="str">
            <v>MKP440-D-16.7</v>
          </cell>
          <cell r="B291" t="str">
            <v>16.7 KVAR 440V TÜP KONDANSATÖR</v>
          </cell>
        </row>
        <row r="292">
          <cell r="A292" t="str">
            <v>TAD.101.251</v>
          </cell>
          <cell r="B292" t="str">
            <v>ARES 300x400x200mm DÜZ KAPILI MON.PL.</v>
          </cell>
        </row>
        <row r="293">
          <cell r="A293" t="str">
            <v>TFL.230.010</v>
          </cell>
          <cell r="B293" t="str">
            <v>FAN TERMOSTATI LEDLİ</v>
          </cell>
        </row>
        <row r="294">
          <cell r="A294" t="str">
            <v>ER.561153</v>
          </cell>
          <cell r="B294" t="str">
            <v>BARA GİRİŞ 240mm ÇIKIŞ EK KLEMENSİ</v>
          </cell>
        </row>
        <row r="295">
          <cell r="A295" t="str">
            <v>ALFA.2300.BP</v>
          </cell>
          <cell r="B295" t="str">
            <v>IP 54 250/120 ALFA FANSETİ 21W 105 m3</v>
          </cell>
        </row>
        <row r="296">
          <cell r="A296" t="str">
            <v>FR.230.250</v>
          </cell>
          <cell r="B296" t="str">
            <v>250W FANLI ISITICI</v>
          </cell>
        </row>
        <row r="297">
          <cell r="A297" t="str">
            <v>LB.040.070</v>
          </cell>
          <cell r="B297" t="str">
            <v>40'LIK DESTEK PROFİLİ 70 CM</v>
          </cell>
        </row>
        <row r="298">
          <cell r="A298" t="str">
            <v>LB.040.075</v>
          </cell>
          <cell r="B298" t="str">
            <v>PROFİL 75cm</v>
          </cell>
        </row>
        <row r="299">
          <cell r="A299" t="str">
            <v>LB.040.610.02</v>
          </cell>
          <cell r="B299" t="str">
            <v>MAKİNE ÜST BAĞLANTI MODÜLÜ HAREKETLİ</v>
          </cell>
        </row>
        <row r="300">
          <cell r="A300" t="str">
            <v>LB.040.820.02</v>
          </cell>
          <cell r="B300" t="str">
            <v>MAKİNA YAN BAĞLANTI SABİT</v>
          </cell>
        </row>
        <row r="301">
          <cell r="A301" t="str">
            <v>LB.3220.600</v>
          </cell>
          <cell r="B301" t="str">
            <v>3 KUTUPLU 2/20 DAGITIM SETI 630A BK</v>
          </cell>
        </row>
        <row r="302">
          <cell r="A302" t="str">
            <v>LB.3220.600-I</v>
          </cell>
          <cell r="B302" t="str">
            <v>3 KUTUPLU 2/17 DAGITIM SETI 630A ISC</v>
          </cell>
        </row>
        <row r="303">
          <cell r="A303" t="str">
            <v>LB.ECO.1200.0204</v>
          </cell>
          <cell r="B303" t="str">
            <v>300X300X120 ECO PANEL YANDAN ÇİFT KOLLU</v>
          </cell>
        </row>
        <row r="304">
          <cell r="A304" t="str">
            <v>LB.ECO.1200.0206</v>
          </cell>
          <cell r="B304" t="str">
            <v>300X400X120 ECO PANEL YANDAN ÇİFT KOLLU</v>
          </cell>
        </row>
        <row r="305">
          <cell r="A305" t="str">
            <v>LB.ECO.1200.0208</v>
          </cell>
          <cell r="B305" t="str">
            <v>400X400X120 ECO PANEL YANDAN ÇİFT KOLLU</v>
          </cell>
        </row>
        <row r="306">
          <cell r="A306" t="str">
            <v>RK1.01</v>
          </cell>
          <cell r="B306" t="str">
            <v>RAY KESME MAKASI 35x7,5x1mm</v>
          </cell>
        </row>
        <row r="307">
          <cell r="A307" t="str">
            <v>LVH02.01.3040</v>
          </cell>
          <cell r="B307" t="str">
            <v xml:space="preserve"> ÖN PALKA  İŞLEM  GÖRMÜŞ- 300*400*2</v>
          </cell>
        </row>
        <row r="308">
          <cell r="A308" t="str">
            <v>LVH02.01.4040</v>
          </cell>
          <cell r="B308" t="str">
            <v>ÖN PALKA  İŞLEM  GÖRMÜŞ 2MM</v>
          </cell>
        </row>
        <row r="309">
          <cell r="A309" t="str">
            <v>LB.ECO.1500.0206</v>
          </cell>
          <cell r="B309" t="str">
            <v>300X400X150 ECO PANEL ÇİFT KOLLU</v>
          </cell>
        </row>
        <row r="310">
          <cell r="A310" t="str">
            <v>LB.ECO.1500.0208</v>
          </cell>
          <cell r="B310" t="str">
            <v>400X400X150 ECO PANEL ÇİFT KOLLU</v>
          </cell>
        </row>
        <row r="311">
          <cell r="A311" t="str">
            <v>ER.554299</v>
          </cell>
        </row>
        <row r="312">
          <cell r="A312" t="str">
            <v>ER.560880</v>
          </cell>
          <cell r="B312" t="str">
            <v>10 MM TEK BARA TUTUCU İZOLATÖR</v>
          </cell>
        </row>
        <row r="313">
          <cell r="A313" t="str">
            <v>DMA</v>
          </cell>
          <cell r="B313" t="str">
            <v>SAC PANOLAR İÇİN DUVARA MONTAJ APARATI</v>
          </cell>
        </row>
        <row r="314">
          <cell r="A314" t="str">
            <v>EF.552910</v>
          </cell>
          <cell r="B314" t="str">
            <v>6 X 80 X 1  FLEX BARA 1350A</v>
          </cell>
        </row>
        <row r="315">
          <cell r="A315" t="str">
            <v>EF.552920</v>
          </cell>
          <cell r="B315" t="str">
            <v>8x80x1 FLEX BARA 1600A</v>
          </cell>
        </row>
        <row r="316">
          <cell r="A316" t="str">
            <v>ER.561157</v>
          </cell>
          <cell r="B316" t="str">
            <v>8X32 FLEX GİRİŞ 240-500 KABLO ÇIKIŞ</v>
          </cell>
        </row>
        <row r="317">
          <cell r="A317" t="str">
            <v>ER.561167</v>
          </cell>
          <cell r="B317" t="str">
            <v>BARA GİRİŞ, 35-120 ÇIKIŞ KLEMENS ALÜMİNYUM</v>
          </cell>
        </row>
        <row r="318">
          <cell r="A318" t="str">
            <v>FR.230.500</v>
          </cell>
          <cell r="B318" t="str">
            <v>500W FANLI ISITICI</v>
          </cell>
        </row>
        <row r="319">
          <cell r="A319" t="str">
            <v>GV.211.250</v>
          </cell>
          <cell r="B319" t="str">
            <v>211.250 GÖVDESİ</v>
          </cell>
        </row>
        <row r="320">
          <cell r="A320" t="str">
            <v>KT.0001</v>
          </cell>
          <cell r="B320" t="str">
            <v>KUTU BIÇAK KALIBI</v>
          </cell>
        </row>
        <row r="321">
          <cell r="A321" t="str">
            <v>LB.ECO.1500.0212</v>
          </cell>
          <cell r="B321" t="str">
            <v>500*500*150 ECO PANEL  ÇİFT KOLLU</v>
          </cell>
        </row>
        <row r="322">
          <cell r="A322" t="str">
            <v>LVH02.00.3040</v>
          </cell>
          <cell r="B322" t="str">
            <v>2MM İŞLEM GÖRMEMİŞ ÖN LEVHA</v>
          </cell>
        </row>
        <row r="323">
          <cell r="A323" t="str">
            <v>R.230.015</v>
          </cell>
          <cell r="B323" t="str">
            <v>15 W ISITICI</v>
          </cell>
        </row>
        <row r="324">
          <cell r="A324" t="str">
            <v>LB.060.500</v>
          </cell>
          <cell r="B324" t="str">
            <v>ARA BAĞLANTI MONTAJ MODÜLÜ</v>
          </cell>
        </row>
        <row r="325">
          <cell r="A325" t="str">
            <v>AG.M.32x1,5</v>
          </cell>
          <cell r="B325" t="str">
            <v>M-32x1,5 POLYAMİD RAKOR</v>
          </cell>
        </row>
        <row r="326">
          <cell r="A326" t="str">
            <v>EF.534010</v>
          </cell>
          <cell r="B326" t="str">
            <v>2X20X1 FLEX BARA 250A</v>
          </cell>
        </row>
        <row r="327">
          <cell r="A327" t="str">
            <v>ER.561155</v>
          </cell>
          <cell r="B327" t="str">
            <v>5X24 FLEX GİRİŞ 2X35-120 KABLO ÇIKIŞ EK</v>
          </cell>
        </row>
        <row r="328">
          <cell r="A328" t="str">
            <v>LB.040.085</v>
          </cell>
          <cell r="B328" t="str">
            <v>40'LIK 85 CM PROFİL</v>
          </cell>
        </row>
        <row r="329">
          <cell r="A329" t="str">
            <v>LB.120.100</v>
          </cell>
          <cell r="B329" t="str">
            <v>120  DESTEK PROFİLİ-100 CM</v>
          </cell>
        </row>
        <row r="330">
          <cell r="A330" t="str">
            <v>MKP440-D-10.0</v>
          </cell>
          <cell r="B330" t="str">
            <v>10 KVAR 440V TÜP KONDANSATÖR</v>
          </cell>
        </row>
        <row r="331">
          <cell r="A331" t="str">
            <v>MKP525-D-1</v>
          </cell>
          <cell r="B331" t="str">
            <v>1 KVAR 525V TÜP KONDANSATÖR</v>
          </cell>
        </row>
        <row r="332">
          <cell r="A332" t="str">
            <v>MKP525-D-1.5</v>
          </cell>
          <cell r="B332" t="str">
            <v>1,5 KVAR 525V TÜP KONDANSATÖR</v>
          </cell>
        </row>
        <row r="333">
          <cell r="A333" t="str">
            <v>R.230.100</v>
          </cell>
          <cell r="B333" t="str">
            <v>100 W ISITICI</v>
          </cell>
        </row>
        <row r="334">
          <cell r="A334" t="str">
            <v>TAD.101.254</v>
          </cell>
          <cell r="B334" t="str">
            <v>ARES 400x600x200mm DÜZ KAPILI MON.PL.</v>
          </cell>
        </row>
        <row r="335">
          <cell r="A335" t="str">
            <v>YNM.420.063</v>
          </cell>
        </row>
        <row r="336">
          <cell r="A336" t="str">
            <v>LB.ECO.1500.0204</v>
          </cell>
          <cell r="B336" t="str">
            <v>300X300X150 ECO PANEL ÇİFT KOLLU</v>
          </cell>
        </row>
        <row r="337">
          <cell r="A337" t="str">
            <v>LB.120.600</v>
          </cell>
          <cell r="B337" t="str">
            <v>315 TEPE MONTAJ KÖŞE ÇIKIŞ</v>
          </cell>
        </row>
        <row r="338">
          <cell r="A338" t="str">
            <v>LB.045.005</v>
          </cell>
          <cell r="B338" t="str">
            <v>45 LİK PROFİL 5 CM</v>
          </cell>
        </row>
        <row r="339">
          <cell r="A339" t="str">
            <v>LB.045.165</v>
          </cell>
          <cell r="B339" t="str">
            <v>45 LİK PROFİL 165 CM</v>
          </cell>
        </row>
        <row r="340">
          <cell r="A340" t="str">
            <v>AG.KPR.PG25</v>
          </cell>
          <cell r="B340" t="str">
            <v>PG-25 KLP PRİNÇ RAKOR</v>
          </cell>
        </row>
        <row r="341">
          <cell r="A341" t="str">
            <v>AG.KPR.PQ90</v>
          </cell>
          <cell r="B341" t="str">
            <v>ÇAP 90 KLP PRİNÇ RAKOR</v>
          </cell>
        </row>
        <row r="342">
          <cell r="A342" t="str">
            <v>DTD.230.010</v>
          </cell>
          <cell r="B342" t="str">
            <v>DEMEX DİJİTAL TERMOSTAT</v>
          </cell>
        </row>
        <row r="343">
          <cell r="A343" t="str">
            <v>EF.552660</v>
          </cell>
          <cell r="B343" t="str">
            <v>6x32x1 FLEX BARA 630A</v>
          </cell>
        </row>
        <row r="344">
          <cell r="A344" t="str">
            <v>EF.552720</v>
          </cell>
          <cell r="B344" t="str">
            <v>5x40x1 FLEX BARA 630A</v>
          </cell>
        </row>
        <row r="345">
          <cell r="A345" t="str">
            <v>EF.552930</v>
          </cell>
          <cell r="B345" t="str">
            <v>10x80x1 FLEX BARA 1600A</v>
          </cell>
        </row>
        <row r="346">
          <cell r="A346" t="str">
            <v>EPD.PG7-21.C</v>
          </cell>
          <cell r="B346" t="str">
            <v>9,5X 50   YUVARLAK PANÇ CIVATA (YPCA)</v>
          </cell>
        </row>
        <row r="347">
          <cell r="A347" t="str">
            <v>ER.553370</v>
          </cell>
          <cell r="B347" t="str">
            <v>REINFORCED ERIFLEX FLEXIBAR SUPPORT RFS 40-63</v>
          </cell>
        </row>
        <row r="348">
          <cell r="A348" t="str">
            <v>ER.553580</v>
          </cell>
          <cell r="B348" t="str">
            <v>SPACER CLAMP FS 80-100</v>
          </cell>
        </row>
        <row r="349">
          <cell r="A349" t="str">
            <v>ER.558508</v>
          </cell>
        </row>
        <row r="350">
          <cell r="A350" t="str">
            <v>FR.230.750</v>
          </cell>
          <cell r="B350" t="str">
            <v>750W FANLI ISITICI</v>
          </cell>
        </row>
        <row r="351">
          <cell r="A351" t="str">
            <v>FSSM.250.225</v>
          </cell>
          <cell r="B351" t="str">
            <v>FAN SETİ 250X225 SALZER METAL</v>
          </cell>
        </row>
        <row r="352">
          <cell r="A352" t="str">
            <v>LB.040.030</v>
          </cell>
          <cell r="B352" t="str">
            <v>PROFİL 30cm</v>
          </cell>
        </row>
        <row r="353">
          <cell r="A353" t="str">
            <v>LB.040.045</v>
          </cell>
          <cell r="B353" t="str">
            <v>40'LIK DESTEK PROFİLİ 45 CM</v>
          </cell>
        </row>
        <row r="354">
          <cell r="A354" t="str">
            <v>LB.040.058</v>
          </cell>
          <cell r="B354" t="str">
            <v>40 LIK PROFİL 58 CM</v>
          </cell>
        </row>
        <row r="355">
          <cell r="A355" t="str">
            <v>LB.045.125</v>
          </cell>
          <cell r="B355" t="str">
            <v>45 LİK PROFİL  125 CM</v>
          </cell>
        </row>
        <row r="356">
          <cell r="A356" t="str">
            <v>LB.060.040</v>
          </cell>
          <cell r="B356" t="str">
            <v>60LIK PROFİL  40 CM</v>
          </cell>
        </row>
        <row r="357">
          <cell r="A357" t="str">
            <v>LB.060.250</v>
          </cell>
          <cell r="B357" t="str">
            <v>060 DESTEK PROFİLİ 250 CM</v>
          </cell>
        </row>
        <row r="358">
          <cell r="A358" t="str">
            <v>LB.1210.750</v>
          </cell>
          <cell r="B358" t="str">
            <v>2 GİRİŞ 10 ÇIKIŞ POT.BARASI 900A BK</v>
          </cell>
        </row>
        <row r="359">
          <cell r="A359" t="str">
            <v>LB.1210.750-I</v>
          </cell>
          <cell r="B359" t="str">
            <v>2 GİRİŞ 10 ÇIKIŞ POT.BARASI 900A</v>
          </cell>
        </row>
        <row r="360">
          <cell r="A360" t="str">
            <v>LB.890.010</v>
          </cell>
          <cell r="B360" t="str">
            <v>M10 "U" SERFİL</v>
          </cell>
        </row>
        <row r="361">
          <cell r="A361" t="str">
            <v>LBE.5508.125.5</v>
          </cell>
          <cell r="B361" t="str">
            <v>125A 5 KUTUPLU 8 DELİKLİ TAM KAPALI BARALI DAĞITIM SETİ</v>
          </cell>
        </row>
        <row r="362">
          <cell r="A362" t="str">
            <v>LVH02.00.3030</v>
          </cell>
          <cell r="B362" t="str">
            <v>2MM İŞLEM GÖRMEMİŞ ÖN LEVHA</v>
          </cell>
        </row>
        <row r="363">
          <cell r="A363" t="str">
            <v>MKP525-D-2.5</v>
          </cell>
          <cell r="B363" t="str">
            <v>2,5 KVAR 525V TÜP KONDANSATÖR</v>
          </cell>
        </row>
        <row r="364">
          <cell r="A364" t="str">
            <v>R.230.030</v>
          </cell>
          <cell r="B364" t="str">
            <v>30 W ISITICI</v>
          </cell>
        </row>
        <row r="365">
          <cell r="A365" t="str">
            <v>SKP.KS.185/16</v>
          </cell>
          <cell r="B365" t="str">
            <v>185mm M16 SKP</v>
          </cell>
        </row>
        <row r="366">
          <cell r="A366" t="str">
            <v>SKP.KS.500/20</v>
          </cell>
          <cell r="B366" t="str">
            <v>500mm M20 SKP</v>
          </cell>
        </row>
        <row r="367">
          <cell r="A367" t="str">
            <v>LB.ECO.1500.0202</v>
          </cell>
          <cell r="B367" t="str">
            <v>250*300*150 ECO PANEL ÇİFT KOLLU</v>
          </cell>
        </row>
        <row r="368">
          <cell r="A368" t="str">
            <v>ER.553590</v>
          </cell>
          <cell r="B368" t="str">
            <v>ERIFLEX FLEXIBAR SUPPORT UFS KİT 2mt.24 BLOCKS</v>
          </cell>
        </row>
        <row r="369">
          <cell r="A369" t="str">
            <v>ER.569060</v>
          </cell>
          <cell r="B369" t="str">
            <v>UDF 500 A BİR KUTUP DAĞITIM BLOĞU FLEKS BARA GİRİŞLİ</v>
          </cell>
        </row>
        <row r="370">
          <cell r="A370" t="str">
            <v>LB.060.600</v>
          </cell>
          <cell r="B370" t="str">
            <v>TEPE MONTAJ BAĞLANTI KÖŞE ÇIKIŞ</v>
          </cell>
        </row>
        <row r="371">
          <cell r="A371" t="str">
            <v>HIZ.014</v>
          </cell>
          <cell r="B371" t="str">
            <v>ELEKTRİK TÜKETİMİ</v>
          </cell>
        </row>
        <row r="372">
          <cell r="A372" t="str">
            <v>HIZ.015</v>
          </cell>
          <cell r="B372" t="str">
            <v>NAKLİYE BEDELİ</v>
          </cell>
        </row>
        <row r="373">
          <cell r="A373" t="str">
            <v>LB.040.010</v>
          </cell>
          <cell r="B373" t="str">
            <v>040 PROFİL 10 CM</v>
          </cell>
        </row>
        <row r="374">
          <cell r="A374" t="str">
            <v>LB.040.060</v>
          </cell>
          <cell r="B374" t="str">
            <v>60CM PROFİL</v>
          </cell>
        </row>
        <row r="375">
          <cell r="A375" t="str">
            <v>LB.1217.CK</v>
          </cell>
          <cell r="B375" t="str">
            <v>1217 SERİSİ İÇİN ŞEFFAF KAPAK</v>
          </cell>
        </row>
        <row r="376">
          <cell r="A376" t="str">
            <v>LBE.5514.063.5</v>
          </cell>
          <cell r="B376" t="str">
            <v>63A 5 KUTUPLU 14 DELİKLİ TAM KAPALI BARALI DAĞITIM SETİ</v>
          </cell>
        </row>
        <row r="377">
          <cell r="A377" t="str">
            <v>NM.420.063</v>
          </cell>
          <cell r="B377" t="str">
            <v>4/20 NÖTR BARASI (MAVİ)</v>
          </cell>
        </row>
        <row r="378">
          <cell r="A378" t="str">
            <v>EF.534020</v>
          </cell>
          <cell r="B378" t="str">
            <v>6X24X1 FLEX BARA 500A</v>
          </cell>
        </row>
        <row r="379">
          <cell r="A379" t="str">
            <v>ER.541775</v>
          </cell>
          <cell r="B379" t="str">
            <v>ERIFLEX FLEXIBAR END COVER 24</v>
          </cell>
        </row>
        <row r="380">
          <cell r="A380" t="str">
            <v>ER.561143</v>
          </cell>
          <cell r="B380" t="str">
            <v>SBTT 350 1x(35-185) GİRİŞ, 1x(35-150) ÇIKIŞ</v>
          </cell>
        </row>
        <row r="381">
          <cell r="A381" t="str">
            <v>ER.561144</v>
          </cell>
          <cell r="B381" t="str">
            <v>SBLT 500 1x(95-400) GİRİŞ, 2x(16-120) ÇIKIŞ EK</v>
          </cell>
        </row>
        <row r="382">
          <cell r="A382" t="str">
            <v>LBE.111.450.AL-I</v>
          </cell>
          <cell r="B382" t="str">
            <v>LBE.111.450.AL İÇİN İÇŞİLİK</v>
          </cell>
        </row>
        <row r="383">
          <cell r="A383" t="str">
            <v>TAD.101.258</v>
          </cell>
          <cell r="B383" t="str">
            <v>ARES 500x700x280mm DÜZ KAPILI MON.PL.</v>
          </cell>
        </row>
        <row r="384">
          <cell r="A384" t="str">
            <v>TY.420.063</v>
          </cell>
          <cell r="B384" t="str">
            <v>4/20 TOPRAK BARASI (YEŞİL)</v>
          </cell>
        </row>
        <row r="385">
          <cell r="A385" t="str">
            <v>AG.KPR.PG9</v>
          </cell>
          <cell r="B385" t="str">
            <v>PG-9 KLP PRİNÇ RAKOR</v>
          </cell>
        </row>
        <row r="386">
          <cell r="A386" t="str">
            <v>AG.NPR.PG11</v>
          </cell>
          <cell r="B386" t="str">
            <v>PG-11 NİK. PRİNÇ RAKOR</v>
          </cell>
        </row>
        <row r="387">
          <cell r="A387" t="str">
            <v>ER.561141</v>
          </cell>
          <cell r="B387" t="str">
            <v>SBTT 250  2x(10-50) GİRİŞ, 2x(10-35) ÇIKIŞ EK</v>
          </cell>
        </row>
        <row r="388">
          <cell r="A388" t="str">
            <v>ER.561154</v>
          </cell>
          <cell r="B388" t="str">
            <v>1X95 240 GİRİŞ 2X35 120 ÇIKIŞ EK KELEMENS</v>
          </cell>
        </row>
        <row r="389">
          <cell r="A389" t="str">
            <v>HIZ.001</v>
          </cell>
          <cell r="B389" t="str">
            <v>TELEFON GÖRÜŞME HİZMETİ</v>
          </cell>
        </row>
        <row r="390">
          <cell r="A390" t="str">
            <v>LB.040.020</v>
          </cell>
          <cell r="B390" t="str">
            <v>040 PROFİL 20 CM</v>
          </cell>
        </row>
        <row r="391">
          <cell r="A391" t="str">
            <v>LB.045.710</v>
          </cell>
          <cell r="B391" t="str">
            <v>DUVAR MONTAJ MODÜLÜ DİK ÇIKIŞ</v>
          </cell>
        </row>
        <row r="392">
          <cell r="A392" t="str">
            <v>LB.060.400</v>
          </cell>
          <cell r="B392" t="str">
            <v>PANO KÖŞE GİRİŞ BAĞLANTISI</v>
          </cell>
        </row>
        <row r="393">
          <cell r="A393" t="str">
            <v>LB.1221.400-I</v>
          </cell>
          <cell r="B393" t="str">
            <v>2 GIRIS 17 ÇIKIS POT. BARASI 400A ISC</v>
          </cell>
        </row>
        <row r="394">
          <cell r="A394" t="str">
            <v>LB.3426.063</v>
          </cell>
          <cell r="B394" t="str">
            <v>3 KUTUP 4/26 DAĞITIM SETİ 63A</v>
          </cell>
        </row>
        <row r="395">
          <cell r="A395" t="str">
            <v>LB.4108.600-I</v>
          </cell>
          <cell r="B395" t="str">
            <v>4 KUTUPLU 1/8 DAGITIM SETI 630A ISC</v>
          </cell>
        </row>
        <row r="396">
          <cell r="A396" t="str">
            <v>LBE.5508.080.5</v>
          </cell>
          <cell r="B396" t="str">
            <v>80A 5 KUTUPLU 8 DELİKLİ TAM KAPALI BARALI DAĞITIM SETİ</v>
          </cell>
        </row>
        <row r="397">
          <cell r="A397" t="str">
            <v>ER.558507</v>
          </cell>
        </row>
        <row r="398">
          <cell r="A398" t="str">
            <v>EF.552730</v>
          </cell>
          <cell r="B398" t="str">
            <v>6x40x1 FLEX BARA 800A</v>
          </cell>
        </row>
        <row r="399">
          <cell r="A399" t="str">
            <v>LB.1054.160.N</v>
          </cell>
          <cell r="B399" t="str">
            <v>10/54 NÖTR BARASI 160A</v>
          </cell>
        </row>
        <row r="400">
          <cell r="A400" t="str">
            <v>LB.1212.400</v>
          </cell>
          <cell r="B400" t="str">
            <v>2 GIRIS 12 ÇIKIS POT. BARASI 400A BK</v>
          </cell>
        </row>
        <row r="401">
          <cell r="A401" t="str">
            <v>LB.211.255-I</v>
          </cell>
          <cell r="B401" t="str">
            <v>2x50 GIRIS 2x50 ÇIKIS EK SETI 250A ISC</v>
          </cell>
        </row>
        <row r="402">
          <cell r="A402" t="str">
            <v>LB.4108.600</v>
          </cell>
          <cell r="B402" t="str">
            <v>4 KUTUPLU 1/8 DAGITIM SETI 630A BK</v>
          </cell>
        </row>
        <row r="403">
          <cell r="A403" t="str">
            <v>LBE.5514.080.5</v>
          </cell>
          <cell r="B403" t="str">
            <v>80A 5 KUTUPLU 14 DELİKLİ TAM KAPALI BARALI DAĞITIM SETİ</v>
          </cell>
        </row>
        <row r="404">
          <cell r="A404" t="str">
            <v>LBE.5514.125.5</v>
          </cell>
          <cell r="B404" t="str">
            <v>125A 5 KUTUPLU 14 DELİKLİ TAM KAPALI BARALI DAĞITIM SETİ</v>
          </cell>
        </row>
        <row r="405">
          <cell r="A405" t="str">
            <v>LB.060.075</v>
          </cell>
          <cell r="B405" t="str">
            <v>60 LIK PROFİL 75 CM</v>
          </cell>
        </row>
        <row r="406">
          <cell r="A406" t="str">
            <v>EF.534016</v>
          </cell>
          <cell r="B406" t="str">
            <v>2X24X1 FLEX BARA 250A</v>
          </cell>
        </row>
        <row r="407">
          <cell r="A407" t="str">
            <v>EF.552470</v>
          </cell>
          <cell r="B407" t="str">
            <v>6X15,5X0,8 FLEX BARA</v>
          </cell>
        </row>
        <row r="408">
          <cell r="A408" t="str">
            <v>EF.552530</v>
          </cell>
          <cell r="B408" t="str">
            <v>6x20x1 FLEX BARA 400A</v>
          </cell>
        </row>
        <row r="409">
          <cell r="A409" t="str">
            <v>EF.552590</v>
          </cell>
          <cell r="B409" t="str">
            <v>6x24x1 FLEX BARA 500A</v>
          </cell>
        </row>
        <row r="410">
          <cell r="A410" t="str">
            <v>EF.552600</v>
          </cell>
          <cell r="B410" t="str">
            <v>8x24x1 FLEX BARA</v>
          </cell>
        </row>
        <row r="411">
          <cell r="A411" t="str">
            <v>EF.552610</v>
          </cell>
          <cell r="B411" t="str">
            <v>10x24x1 FLEX BARA</v>
          </cell>
        </row>
        <row r="412">
          <cell r="A412" t="str">
            <v>EPD.PG13</v>
          </cell>
          <cell r="B412" t="str">
            <v>DAİRESEL PANÇ PG13 , 20,4mm</v>
          </cell>
        </row>
        <row r="413">
          <cell r="A413" t="str">
            <v>EPD.PG21</v>
          </cell>
          <cell r="B413" t="str">
            <v>DAİRESEL PANÇ PG21, 28,3 mm</v>
          </cell>
        </row>
        <row r="414">
          <cell r="A414" t="str">
            <v>LB.040.015</v>
          </cell>
          <cell r="B414" t="str">
            <v>040 PROFİL 15 CM</v>
          </cell>
        </row>
        <row r="415">
          <cell r="A415" t="str">
            <v>LB.060.150</v>
          </cell>
          <cell r="B415" t="str">
            <v>60 LIK PROFİL 150 CM</v>
          </cell>
        </row>
        <row r="416">
          <cell r="A416" t="str">
            <v>LBE.5508.063.5</v>
          </cell>
          <cell r="B416" t="str">
            <v>63A 5 KUTUPLU 8 DELİKLİ TAM KAPALI BARALI DAĞITIM SETİ</v>
          </cell>
        </row>
        <row r="417">
          <cell r="A417" t="str">
            <v>MKP230-I-2.5</v>
          </cell>
          <cell r="B417" t="str">
            <v>2,5 KVAR 230V TÜP KONDANSATÖR</v>
          </cell>
        </row>
        <row r="418">
          <cell r="A418" t="str">
            <v>PS.948</v>
          </cell>
          <cell r="B418" t="str">
            <v>YUVARLAK PANÇ SETİ PG9- PG48 (CY 948)</v>
          </cell>
        </row>
        <row r="419">
          <cell r="A419" t="str">
            <v>ER.561147</v>
          </cell>
          <cell r="B419" t="str">
            <v>SBTT 800  2x(95-240) GİRİŞ 2x(50-185) ÇIKIŞ EK</v>
          </cell>
        </row>
        <row r="420">
          <cell r="A420" t="str">
            <v>AGS.PL.PG48</v>
          </cell>
          <cell r="B420" t="str">
            <v>PG-48 POLYAMİD RAKOR SİYAH</v>
          </cell>
        </row>
        <row r="421">
          <cell r="A421" t="str">
            <v>EF.552580</v>
          </cell>
          <cell r="B421" t="str">
            <v>5x24x1 FLEX BARA 500A</v>
          </cell>
        </row>
        <row r="422">
          <cell r="A422" t="str">
            <v>FZS.112.038</v>
          </cell>
          <cell r="B422" t="str">
            <v>120x120x38 SALZER FAN PLS. 12V</v>
          </cell>
        </row>
        <row r="423">
          <cell r="A423" t="str">
            <v>LB.4220.400-I</v>
          </cell>
          <cell r="B423" t="str">
            <v>4 KUTUPLU 2/17 DAGITIM SETI 400A ISC</v>
          </cell>
        </row>
        <row r="424">
          <cell r="A424" t="str">
            <v>LB.4220.600-I</v>
          </cell>
          <cell r="B424" t="str">
            <v>4 KUTUPLU 2/17 DAGITIM SETI 630A ISC</v>
          </cell>
        </row>
        <row r="425">
          <cell r="A425" t="str">
            <v>ER.558500</v>
          </cell>
        </row>
        <row r="426">
          <cell r="A426" t="str">
            <v>LB.3212.250-I</v>
          </cell>
          <cell r="B426" t="str">
            <v>3 KUTUPLU 2/12 DAGITIM SETI 250A ISC</v>
          </cell>
        </row>
        <row r="427">
          <cell r="A427" t="str">
            <v>LVH02.00.4040</v>
          </cell>
          <cell r="B427" t="str">
            <v>2MM İŞLEM GÖRMEMİŞ ÖN LEVHA</v>
          </cell>
        </row>
        <row r="428">
          <cell r="A428" t="str">
            <v>MKP525-D-5</v>
          </cell>
          <cell r="B428" t="str">
            <v>5 KVAR 525V TÜP KONDANSATÖR</v>
          </cell>
        </row>
        <row r="429">
          <cell r="A429" t="str">
            <v>ER.561146</v>
          </cell>
          <cell r="B429" t="str">
            <v>SBLT 800 2x(95...240) GİRİŞ, 2x(50...185) ÇIKIŞ EK</v>
          </cell>
        </row>
        <row r="430">
          <cell r="A430" t="str">
            <v>EF.552780</v>
          </cell>
          <cell r="B430" t="str">
            <v>5x50x1 FLEX BARA 800A</v>
          </cell>
        </row>
        <row r="431">
          <cell r="A431" t="str">
            <v>EF.552870</v>
          </cell>
          <cell r="B431" t="str">
            <v>10x63x1 FLEX BARA 1600A</v>
          </cell>
        </row>
        <row r="432">
          <cell r="A432" t="str">
            <v>LB.1221.400</v>
          </cell>
          <cell r="B432" t="str">
            <v>2 GIRIS 17 ÇIKIS POT. BARASI 400A BK</v>
          </cell>
        </row>
        <row r="433">
          <cell r="A433" t="str">
            <v>LB.3212.250</v>
          </cell>
          <cell r="B433" t="str">
            <v>3 KUTUPLU 2/12 DAGITIM SETI 250A BK</v>
          </cell>
        </row>
        <row r="434">
          <cell r="A434" t="str">
            <v>LB.4220.600</v>
          </cell>
          <cell r="B434" t="str">
            <v>4 KUTUPLU 2/21 DAGITIM SETI 630A BK</v>
          </cell>
        </row>
        <row r="435">
          <cell r="A435" t="str">
            <v>LB.045.200</v>
          </cell>
          <cell r="B435" t="str">
            <v>45 LİK PROFİL 200 CM</v>
          </cell>
        </row>
        <row r="436">
          <cell r="A436" t="str">
            <v>EF.552570</v>
          </cell>
          <cell r="B436" t="str">
            <v>4x24x1 FLEX BARA 400A</v>
          </cell>
        </row>
        <row r="437">
          <cell r="A437" t="str">
            <v>EF.552810</v>
          </cell>
          <cell r="B437" t="str">
            <v>10x50x1 FLEX BARA 1250A</v>
          </cell>
        </row>
        <row r="438">
          <cell r="A438" t="str">
            <v>ER.561165</v>
          </cell>
          <cell r="B438" t="str">
            <v>BARA GİRİŞ, 95-240 ÇIKIŞ EK KLEMENS ALİMİNYUM</v>
          </cell>
        </row>
        <row r="439">
          <cell r="A439" t="str">
            <v>FSS.120.120</v>
          </cell>
          <cell r="B439" t="str">
            <v>FAN SETİ 120/120 SALZER PLS.</v>
          </cell>
        </row>
        <row r="440">
          <cell r="A440" t="str">
            <v>LB.122.805-I</v>
          </cell>
          <cell r="B440" t="str">
            <v>2x240 GIRIS 2x240 ÇIKIS EK SETI 800A ISC</v>
          </cell>
        </row>
        <row r="441">
          <cell r="A441" t="str">
            <v>LB.3212.600</v>
          </cell>
          <cell r="B441" t="str">
            <v>3 KUTUPLU 2/12 DAGITIM SETI 630A BK</v>
          </cell>
        </row>
        <row r="442">
          <cell r="A442" t="str">
            <v>LB.3212.600-I</v>
          </cell>
          <cell r="B442" t="str">
            <v>3 KUTUPLU 2/12 DAGITIM SETI 630A ISC</v>
          </cell>
        </row>
        <row r="443">
          <cell r="A443" t="str">
            <v>LB.4220.400</v>
          </cell>
          <cell r="B443" t="str">
            <v>4 KUTUPLU 2/21 DAGITIM SETI 400A BK</v>
          </cell>
        </row>
        <row r="444">
          <cell r="A444" t="str">
            <v>MKP400-D-12.5</v>
          </cell>
          <cell r="B444" t="str">
            <v>12,5 KVAR 400V TÜP KONDANSATÖR</v>
          </cell>
        </row>
        <row r="445">
          <cell r="A445" t="str">
            <v>ER.569052</v>
          </cell>
          <cell r="B445" t="str">
            <v>UD 400 112 CU BİR KUTUP DAĞITIM BLOĞU</v>
          </cell>
        </row>
        <row r="446">
          <cell r="A446" t="str">
            <v>LB.060.050</v>
          </cell>
          <cell r="B446" t="str">
            <v>60 LIK PROFİL 50 CM</v>
          </cell>
        </row>
        <row r="447">
          <cell r="A447" t="str">
            <v>LB.045.010</v>
          </cell>
          <cell r="B447" t="str">
            <v>45 LİK PROFİL  10 CM</v>
          </cell>
        </row>
        <row r="448">
          <cell r="A448" t="str">
            <v>EF.552670</v>
          </cell>
          <cell r="B448" t="str">
            <v>8x32x1 FLEX BARA 800A</v>
          </cell>
        </row>
        <row r="449">
          <cell r="A449" t="str">
            <v>EF.552740</v>
          </cell>
          <cell r="B449" t="str">
            <v>8x40x1 FLEX BARA 1000A</v>
          </cell>
        </row>
        <row r="450">
          <cell r="A450" t="str">
            <v>ER.553540</v>
          </cell>
          <cell r="B450" t="str">
            <v>10 MM BARA İÇİN 70-185 LİK BARA KLEMENSİ</v>
          </cell>
        </row>
        <row r="451">
          <cell r="A451" t="str">
            <v>ER.553570</v>
          </cell>
          <cell r="B451" t="str">
            <v>SPACER CLAMP FS 40-63</v>
          </cell>
        </row>
        <row r="452">
          <cell r="A452" t="str">
            <v>ER.561169</v>
          </cell>
          <cell r="B452" t="str">
            <v>240-500 EK KLEMENS ALÜMİNYUM</v>
          </cell>
        </row>
        <row r="453">
          <cell r="A453" t="str">
            <v>ER.569200</v>
          </cell>
          <cell r="B453" t="str">
            <v>UD 400 J JUMPER</v>
          </cell>
        </row>
        <row r="454">
          <cell r="A454" t="str">
            <v>IMDR.60.24</v>
          </cell>
          <cell r="B454" t="str">
            <v>24V DC 60W GÜÇ KAYNAĞI 2.5A</v>
          </cell>
        </row>
        <row r="455">
          <cell r="A455" t="str">
            <v>LB.045.700</v>
          </cell>
          <cell r="B455" t="str">
            <v>340° DUVAR MONTAJ MODÜLÜ KÖŞE ÇIKIŞ +-170°</v>
          </cell>
        </row>
        <row r="456">
          <cell r="A456" t="str">
            <v>LB.390.000</v>
          </cell>
          <cell r="B456" t="str">
            <v>BİRLEŞİM BARASI</v>
          </cell>
        </row>
        <row r="457">
          <cell r="A457" t="str">
            <v>LB.4140.605</v>
          </cell>
          <cell r="B457" t="str">
            <v>4 KUTUPLU 1/- DAGITIM SETI 630A BK</v>
          </cell>
        </row>
        <row r="458">
          <cell r="A458" t="str">
            <v>LB.4140.605-I</v>
          </cell>
          <cell r="B458" t="str">
            <v>4 KUTUPLU 1/- DAGITIM SETI 630A ISC</v>
          </cell>
        </row>
        <row r="459">
          <cell r="A459" t="str">
            <v>OK.230.013</v>
          </cell>
          <cell r="B459" t="str">
            <v>13 W OYNAR BASLI ARMATÜR</v>
          </cell>
        </row>
        <row r="460">
          <cell r="A460" t="str">
            <v>QR.230.125</v>
          </cell>
          <cell r="B460" t="str">
            <v>QUİCK 125W ISITICI</v>
          </cell>
        </row>
        <row r="461">
          <cell r="A461" t="str">
            <v>QR.230.150</v>
          </cell>
          <cell r="B461" t="str">
            <v>QUİCK 150W ISITICI</v>
          </cell>
        </row>
        <row r="462">
          <cell r="A462" t="str">
            <v>SKP.KS.400/20</v>
          </cell>
          <cell r="B462" t="str">
            <v>400mm M20 SKP</v>
          </cell>
        </row>
        <row r="463">
          <cell r="A463" t="str">
            <v>KTSN.PG36</v>
          </cell>
          <cell r="B463" t="str">
            <v>PRİNÇ. NİK.KAPLI SOMUN PG36</v>
          </cell>
        </row>
        <row r="464">
          <cell r="A464" t="str">
            <v>EF.552750</v>
          </cell>
          <cell r="B464" t="str">
            <v>10x40x1 FLEX BARA 1000A</v>
          </cell>
        </row>
        <row r="465">
          <cell r="A465" t="str">
            <v>EF.552900</v>
          </cell>
          <cell r="B465" t="str">
            <v>5x80x1 FLEX BARA 1000A</v>
          </cell>
        </row>
        <row r="466">
          <cell r="A466" t="str">
            <v>ER.553030</v>
          </cell>
          <cell r="B466" t="str">
            <v>BARA KELEPÇESİ 50X32</v>
          </cell>
        </row>
        <row r="467">
          <cell r="A467" t="str">
            <v>ER.561145</v>
          </cell>
          <cell r="B467" t="str">
            <v>SBTT 500  2x(16-120) GİRİŞ 2x(16- 120) ÇIKIŞ EK</v>
          </cell>
        </row>
        <row r="468">
          <cell r="A468" t="str">
            <v>FSS.250.172</v>
          </cell>
          <cell r="B468" t="str">
            <v>FAN SETİ 250/172 SALZER PLS.</v>
          </cell>
        </row>
        <row r="469">
          <cell r="A469" t="str">
            <v>LB.040.700.02</v>
          </cell>
          <cell r="B469" t="str">
            <v>MAKİNE YAN BAĞLANTI MODÜLÜ YATAY ÇIKIŞ</v>
          </cell>
        </row>
        <row r="470">
          <cell r="A470" t="str">
            <v>LB.045.150</v>
          </cell>
          <cell r="B470" t="str">
            <v>45 LİK PROFİL  150 CM</v>
          </cell>
        </row>
        <row r="471">
          <cell r="A471" t="str">
            <v>ER.553070</v>
          </cell>
          <cell r="B471" t="str">
            <v>BARA KELEPÇESİ 80X50</v>
          </cell>
        </row>
        <row r="472">
          <cell r="A472" t="str">
            <v>KITC.302.506</v>
          </cell>
          <cell r="B472" t="str">
            <v>MİNİ BOY M6 KONİK 2C İZOLATÖR</v>
          </cell>
        </row>
        <row r="473">
          <cell r="A473" t="str">
            <v>LB.211.255</v>
          </cell>
          <cell r="B473" t="str">
            <v>2x50 GIRIS 2x50 ÇIKIS EK SETI 250A</v>
          </cell>
        </row>
        <row r="474">
          <cell r="A474" t="str">
            <v>LB.3108.600</v>
          </cell>
          <cell r="B474" t="str">
            <v>3 KUTUPLU 1/8 DAGITIM SETI 630A BK</v>
          </cell>
        </row>
        <row r="475">
          <cell r="A475" t="str">
            <v>LB.3108.600-I</v>
          </cell>
          <cell r="B475" t="str">
            <v>3 KUTUPLU 1/8 DAGITIM SETI 630A ISC</v>
          </cell>
        </row>
        <row r="476">
          <cell r="A476" t="str">
            <v>LBE.630</v>
          </cell>
          <cell r="B476" t="str">
            <v>ŞALTER BAĞLANTI ARA AÇMA VE UZATMA 630 AMPER</v>
          </cell>
        </row>
        <row r="477">
          <cell r="A477" t="str">
            <v>ER.553220</v>
          </cell>
          <cell r="B477" t="str">
            <v>BARA KELEPÇESİ 50X20</v>
          </cell>
        </row>
        <row r="478">
          <cell r="A478" t="str">
            <v>EF.552490</v>
          </cell>
          <cell r="B478" t="str">
            <v>2x20x1 FLEX BARA 250A</v>
          </cell>
        </row>
        <row r="479">
          <cell r="A479" t="str">
            <v>EF.552550</v>
          </cell>
          <cell r="B479" t="str">
            <v>2x24x1 FLEX BARA 380A</v>
          </cell>
        </row>
        <row r="480">
          <cell r="A480" t="str">
            <v>LB.040.050</v>
          </cell>
          <cell r="B480" t="str">
            <v>PROFİL 50cm</v>
          </cell>
        </row>
        <row r="481">
          <cell r="A481" t="str">
            <v>LB.045.075</v>
          </cell>
          <cell r="B481" t="str">
            <v>45 LİK PROFİL  75 CM</v>
          </cell>
        </row>
        <row r="482">
          <cell r="A482" t="str">
            <v>ER.560890</v>
          </cell>
          <cell r="B482" t="str">
            <v>2x10 BARA İZOLATÖRÜ</v>
          </cell>
        </row>
        <row r="483">
          <cell r="A483" t="str">
            <v>ER.569041</v>
          </cell>
          <cell r="B483" t="str">
            <v>UDF 250 A BİR KUTUP DAĞITIM BLOĞU</v>
          </cell>
        </row>
        <row r="484">
          <cell r="A484" t="str">
            <v>LB.045.025</v>
          </cell>
          <cell r="B484" t="str">
            <v>45 LİK PROFİL  25 CM</v>
          </cell>
        </row>
        <row r="485">
          <cell r="A485" t="str">
            <v>AG.NPR.PG13,5</v>
          </cell>
          <cell r="B485" t="str">
            <v>PG-13,5 NİK. PRİNÇ RAKOR</v>
          </cell>
        </row>
        <row r="486">
          <cell r="A486" t="str">
            <v>EF.552560</v>
          </cell>
          <cell r="B486" t="str">
            <v>3X24X1 FLEX BARA 413 A.</v>
          </cell>
        </row>
        <row r="487">
          <cell r="A487" t="str">
            <v>LB.223.100.NC</v>
          </cell>
          <cell r="B487" t="str">
            <v>2/23 IKI KATLI NÖTR BARASI 100A</v>
          </cell>
        </row>
        <row r="488">
          <cell r="A488" t="str">
            <v>LB.2426.063-I</v>
          </cell>
          <cell r="B488" t="str">
            <v>2 KUTUP 4/26 DAĞITIM SETİ 63A ISC</v>
          </cell>
        </row>
        <row r="489">
          <cell r="A489" t="str">
            <v>LB.3212.400-I</v>
          </cell>
          <cell r="B489" t="str">
            <v>3 KUTUPLU 2/12 DAGITIM SETI 400A ISC</v>
          </cell>
        </row>
        <row r="490">
          <cell r="A490" t="str">
            <v>LB.3420.080</v>
          </cell>
          <cell r="B490" t="str">
            <v>3 KUTUP 4/20 DAĞITIM SETİ 80A</v>
          </cell>
        </row>
        <row r="491">
          <cell r="A491" t="str">
            <v>SBK.122.610</v>
          </cell>
          <cell r="B491" t="str">
            <v>122.610 ÜRÜN GÖVDE VE KAPAK BASKISI</v>
          </cell>
        </row>
        <row r="492">
          <cell r="A492" t="str">
            <v>ER.561134</v>
          </cell>
          <cell r="B492" t="str">
            <v>SBLL 500 16-400 MM2 EK SETİ M10</v>
          </cell>
        </row>
        <row r="493">
          <cell r="A493" t="str">
            <v>ER.561162</v>
          </cell>
          <cell r="B493" t="str">
            <v>35-70 EK KLEMENS ALİMİNYUM</v>
          </cell>
        </row>
        <row r="494">
          <cell r="A494" t="str">
            <v>ER.561163</v>
          </cell>
          <cell r="B494" t="str">
            <v>35-120 EK KLEMENS ALİMİNYUM</v>
          </cell>
        </row>
        <row r="495">
          <cell r="A495" t="str">
            <v>LB.045.400</v>
          </cell>
          <cell r="B495" t="str">
            <v>PANO GİRİŞ KÖŞE MODÜLÜ Ø136mm 340°</v>
          </cell>
        </row>
        <row r="496">
          <cell r="A496" t="str">
            <v>LB.3212.400</v>
          </cell>
          <cell r="B496" t="str">
            <v>3 KUTUPLU 2/12 DAGITIM SETI 400A BK</v>
          </cell>
        </row>
        <row r="497">
          <cell r="A497" t="str">
            <v>LB.4212.250-I</v>
          </cell>
          <cell r="B497" t="str">
            <v>4 KUTUPLU 2/12 DAGITIM SETI 250A ISC</v>
          </cell>
        </row>
        <row r="498">
          <cell r="A498" t="str">
            <v>MKP440-D-7.5</v>
          </cell>
          <cell r="B498" t="str">
            <v>7,5 KVAR 440V TÜP KONDANSATÖR</v>
          </cell>
        </row>
        <row r="499">
          <cell r="A499" t="str">
            <v>ER.561164</v>
          </cell>
          <cell r="B499" t="str">
            <v>95-240 EK KLEMENS ALİMİNYUM</v>
          </cell>
        </row>
        <row r="500">
          <cell r="A500" t="str">
            <v>EF.534011</v>
          </cell>
          <cell r="B500" t="str">
            <v>3X20X1 FLEX BARA 250A</v>
          </cell>
        </row>
        <row r="501">
          <cell r="A501" t="str">
            <v>FSSM.325.280</v>
          </cell>
          <cell r="B501" t="str">
            <v>FAN SETİ 325/280 SALZER METAL</v>
          </cell>
        </row>
        <row r="502">
          <cell r="A502" t="str">
            <v>KITS.657.516</v>
          </cell>
          <cell r="B502" t="str">
            <v>1 NK M16 KONİK 2S İZOLATÖR</v>
          </cell>
        </row>
        <row r="503">
          <cell r="A503" t="str">
            <v>SL.252.515</v>
          </cell>
          <cell r="B503" t="str">
            <v>STATİK TOPRAKLAMA LEVHASI BAKIR 25x25x1 mm</v>
          </cell>
        </row>
        <row r="504">
          <cell r="A504" t="str">
            <v>ER.561160</v>
          </cell>
          <cell r="B504" t="str">
            <v>6-16 EK KLEMENSİ ALİMİNYUM</v>
          </cell>
        </row>
        <row r="505">
          <cell r="A505" t="str">
            <v>LBE.111.401.AL</v>
          </cell>
          <cell r="B505" t="str">
            <v>400A 70-185 GİRİŞ, 70-185 ÇIKIŞ EK KLEMENSİ ALÜMİNYUM</v>
          </cell>
        </row>
        <row r="506">
          <cell r="A506" t="str">
            <v>ADP.230.011</v>
          </cell>
          <cell r="B506" t="str">
            <v>11 W PANO LAMBASI PRİZLİ</v>
          </cell>
        </row>
        <row r="507">
          <cell r="A507" t="str">
            <v>EF.534019</v>
          </cell>
          <cell r="B507" t="str">
            <v>5X24X1 FLEX BARA 500A</v>
          </cell>
        </row>
        <row r="508">
          <cell r="A508" t="str">
            <v>EF.552390</v>
          </cell>
          <cell r="B508" t="str">
            <v>2x15,5x0,8 FLEX BARA 125A</v>
          </cell>
        </row>
        <row r="509">
          <cell r="A509" t="str">
            <v>ER.563900</v>
          </cell>
          <cell r="B509" t="str">
            <v>BD 80/100 A 2 KUTUP 1/6 DAĞITIM SETİ</v>
          </cell>
        </row>
        <row r="510">
          <cell r="A510" t="str">
            <v>HIZ.005</v>
          </cell>
          <cell r="B510" t="str">
            <v>YEMEK BEDELİ</v>
          </cell>
        </row>
        <row r="511">
          <cell r="A511" t="str">
            <v>LB.4212.600</v>
          </cell>
          <cell r="B511" t="str">
            <v>4 KUTUPLU 2/12 DAGITIM SETI 630A BK</v>
          </cell>
        </row>
        <row r="512">
          <cell r="A512" t="str">
            <v>LB.4212.600-I</v>
          </cell>
          <cell r="B512" t="str">
            <v>4 KUTUPLU 2/12 DAGITIM SETI 630A ISC</v>
          </cell>
        </row>
        <row r="513">
          <cell r="A513" t="str">
            <v>YNT.210.063</v>
          </cell>
        </row>
        <row r="514">
          <cell r="A514" t="str">
            <v>YTY.210.063</v>
          </cell>
        </row>
        <row r="515">
          <cell r="A515" t="str">
            <v>ER.568700</v>
          </cell>
          <cell r="B515" t="str">
            <v>BARA KELEPÇESİ 100X32</v>
          </cell>
        </row>
        <row r="516">
          <cell r="A516" t="str">
            <v>AG.KPR.PG13,5</v>
          </cell>
          <cell r="B516" t="str">
            <v>PG-13,5 KLP PRİNÇ RAKOR</v>
          </cell>
        </row>
        <row r="517">
          <cell r="A517" t="str">
            <v>HIZ.008</v>
          </cell>
          <cell r="B517" t="str">
            <v>HİZMET BEDELİ</v>
          </cell>
        </row>
        <row r="518">
          <cell r="A518" t="str">
            <v>LB.040.025</v>
          </cell>
          <cell r="B518" t="str">
            <v>PROFİL 25cm</v>
          </cell>
        </row>
        <row r="519">
          <cell r="A519" t="str">
            <v>LB.040.800.02</v>
          </cell>
          <cell r="B519" t="str">
            <v>DUVAR MONTAJ MODÜLÜ  SABİT</v>
          </cell>
        </row>
        <row r="520">
          <cell r="A520" t="str">
            <v>LB.122.605-I</v>
          </cell>
          <cell r="B520" t="str">
            <v>4x50 GIRIS 4x50 ÇIKIS EK SETI 600A ISC</v>
          </cell>
        </row>
        <row r="521">
          <cell r="A521" t="str">
            <v>ER.561136</v>
          </cell>
          <cell r="B521" t="str">
            <v>SBLL 800 2X(25-300MM2) EK SET  İM10</v>
          </cell>
        </row>
        <row r="522">
          <cell r="A522" t="str">
            <v>ER.561161</v>
          </cell>
          <cell r="B522" t="str">
            <v>10 - 35 EK KLEMENS ALİMİNYUM</v>
          </cell>
        </row>
        <row r="523">
          <cell r="A523" t="str">
            <v>ER.561142</v>
          </cell>
          <cell r="B523" t="str">
            <v>SBLT 350 1x(10-185) GİRİŞ 1x(35-150) ÇIKIŞ EK</v>
          </cell>
        </row>
        <row r="524">
          <cell r="A524" t="str">
            <v>AGS.PL.PG36</v>
          </cell>
          <cell r="B524" t="str">
            <v>PG-36 POLYAMİD RAKOR SİYAH</v>
          </cell>
        </row>
        <row r="525">
          <cell r="A525" t="str">
            <v>ER.553050</v>
          </cell>
          <cell r="B525" t="str">
            <v>BARA KELEPÇESİ 80X24</v>
          </cell>
        </row>
        <row r="526">
          <cell r="A526" t="str">
            <v>LB.060.200</v>
          </cell>
          <cell r="B526" t="str">
            <v>060 DESTEK PROFİLİ 200 CM</v>
          </cell>
        </row>
        <row r="527">
          <cell r="A527" t="str">
            <v>LB.122.605</v>
          </cell>
          <cell r="B527" t="str">
            <v>4x50 GIRIS 4x50 ÇIKIS EK SETI 600A</v>
          </cell>
        </row>
        <row r="528">
          <cell r="A528" t="str">
            <v>LB.122.805</v>
          </cell>
          <cell r="B528" t="str">
            <v>2x240 GIRIS 2x240 ÇIKIS EK SETI 800A</v>
          </cell>
        </row>
        <row r="529">
          <cell r="A529" t="str">
            <v>LB.4426.063-I</v>
          </cell>
          <cell r="B529" t="str">
            <v>4 KUTUP 4/26 DAĞITIM SETİ 63A ISC</v>
          </cell>
        </row>
        <row r="530">
          <cell r="A530" t="str">
            <v>LBE.5514.080.3</v>
          </cell>
          <cell r="B530" t="str">
            <v>80A 3 KUTUPLU 14 DELİKLİ TAM KAPALI BARALI DAĞITIM SETİ</v>
          </cell>
        </row>
        <row r="531">
          <cell r="A531" t="str">
            <v>ER.553060</v>
          </cell>
          <cell r="B531" t="str">
            <v>BARA KELEPÇESİ 80X32</v>
          </cell>
        </row>
        <row r="532">
          <cell r="A532" t="str">
            <v>AG.KPR.PG11</v>
          </cell>
          <cell r="B532" t="str">
            <v>PG-11 KLP PRİNÇ RAKOR</v>
          </cell>
        </row>
        <row r="533">
          <cell r="A533" t="str">
            <v>ER.568730</v>
          </cell>
          <cell r="B533" t="str">
            <v>QBARA KELEPÇESİ 120X32</v>
          </cell>
        </row>
        <row r="534">
          <cell r="A534" t="str">
            <v>AG.M.40x1,5</v>
          </cell>
          <cell r="B534" t="str">
            <v>M-40x1,5 POLAYMİD RAKOR</v>
          </cell>
        </row>
        <row r="535">
          <cell r="A535" t="str">
            <v>DITS.808.012</v>
          </cell>
          <cell r="B535" t="str">
            <v>1N 1000 İZOLATÖR M12</v>
          </cell>
        </row>
        <row r="536">
          <cell r="A536" t="str">
            <v>EKK.400.040</v>
          </cell>
          <cell r="B536" t="str">
            <v>400V 40KVAR KOMP.KONTAKTÖRÜ</v>
          </cell>
        </row>
        <row r="537">
          <cell r="A537" t="str">
            <v>ER.563910</v>
          </cell>
          <cell r="B537" t="str">
            <v>BD 80/100 AL 2 KUTUP 2/13 DAĞITIM SETİ</v>
          </cell>
        </row>
        <row r="538">
          <cell r="A538" t="str">
            <v>LB.060.320</v>
          </cell>
          <cell r="B538" t="str">
            <v>PANO DİK GİRİŞ BAĞLANTI</v>
          </cell>
        </row>
        <row r="539">
          <cell r="A539" t="str">
            <v>LBE.122.610-I</v>
          </cell>
          <cell r="B539" t="str">
            <v>LBE.122.610 İŞÇİLİK</v>
          </cell>
        </row>
        <row r="540">
          <cell r="A540" t="str">
            <v>LBE.400</v>
          </cell>
          <cell r="B540" t="str">
            <v>ŞALTER BAĞLANTI ARA AÇMA VE UZATMA 400 AMPER</v>
          </cell>
        </row>
        <row r="541">
          <cell r="A541" t="str">
            <v>LBE.5508.080.3</v>
          </cell>
          <cell r="B541" t="str">
            <v>80A 3 KUTUPLU 8 DELİKLİ TAM KAPALI BARALI DAĞITIM SETİ</v>
          </cell>
        </row>
        <row r="542">
          <cell r="A542" t="str">
            <v>LBE.5514.063.3</v>
          </cell>
          <cell r="B542" t="str">
            <v>63A 3 KUTUPLU 14 DELİKLİ TAM KAPALI BARALI DAĞITIM SETİ</v>
          </cell>
        </row>
        <row r="543">
          <cell r="A543" t="str">
            <v>ER.561138</v>
          </cell>
          <cell r="B543" t="str">
            <v>SBLEC  ZEMİNE BAĞLANTI APARATI</v>
          </cell>
        </row>
        <row r="544">
          <cell r="A544" t="str">
            <v>EF.552520</v>
          </cell>
          <cell r="B544" t="str">
            <v>5x20x1 FLEX BARA 400A</v>
          </cell>
        </row>
        <row r="545">
          <cell r="A545" t="str">
            <v>ER.553040</v>
          </cell>
          <cell r="B545" t="str">
            <v>BARA KELEPÇESİ 50X40</v>
          </cell>
        </row>
        <row r="546">
          <cell r="A546" t="str">
            <v>LB.040.036</v>
          </cell>
          <cell r="B546" t="str">
            <v>PROFİL 3,6cm</v>
          </cell>
        </row>
        <row r="547">
          <cell r="A547" t="str">
            <v>LB.040.320.02</v>
          </cell>
          <cell r="B547" t="str">
            <v>PANO BAĞLANTI MODÜLÜ HAREKETLİ</v>
          </cell>
        </row>
        <row r="548">
          <cell r="A548" t="str">
            <v>R.230.150</v>
          </cell>
          <cell r="B548" t="str">
            <v>150 W ISITICI</v>
          </cell>
        </row>
        <row r="549">
          <cell r="A549" t="str">
            <v>SKP.KS.95/12.90</v>
          </cell>
          <cell r="B549" t="str">
            <v>95mm M12 SKP 90 DERECE</v>
          </cell>
        </row>
        <row r="550">
          <cell r="A550" t="str">
            <v>QR.230.100</v>
          </cell>
          <cell r="B550" t="str">
            <v>QUİCK 100W ISITICI</v>
          </cell>
        </row>
        <row r="551">
          <cell r="A551" t="str">
            <v>FZS.124.025</v>
          </cell>
          <cell r="B551" t="str">
            <v>120X120X25 SALZER 24V FAN PLSTK KNT</v>
          </cell>
        </row>
        <row r="552">
          <cell r="A552" t="str">
            <v>LB.040.420.02</v>
          </cell>
          <cell r="B552" t="str">
            <v>DİK DÖNÜŞ</v>
          </cell>
        </row>
        <row r="553">
          <cell r="A553" t="str">
            <v>LBE.111.450.AL</v>
          </cell>
          <cell r="B553" t="str">
            <v>400 A , 1x150 GİRİŞ, 1x150 ÇIKIŞ KOMPAKT EK KLEMENSİ (ALÜMİNYUM)</v>
          </cell>
        </row>
        <row r="554">
          <cell r="A554" t="str">
            <v>SMK20</v>
          </cell>
          <cell r="B554" t="str">
            <v>LBVS SETLERİ İÇİN CAM KAPAK 20 cm</v>
          </cell>
        </row>
        <row r="555">
          <cell r="A555" t="str">
            <v>LB.060.700</v>
          </cell>
          <cell r="B555" t="str">
            <v>DUVAR MONTAJ BAĞLANTI KÖŞE ÇIKIŞ</v>
          </cell>
        </row>
        <row r="556">
          <cell r="A556" t="str">
            <v>FR.230.100</v>
          </cell>
          <cell r="B556" t="str">
            <v>100W FANLI ISITICI</v>
          </cell>
        </row>
        <row r="557">
          <cell r="A557" t="str">
            <v>LB.2426.063</v>
          </cell>
          <cell r="B557" t="str">
            <v>2 KUTUP 4/26 DAĞITIM SETİ 63A</v>
          </cell>
        </row>
        <row r="558">
          <cell r="A558" t="str">
            <v>LB.2426.063</v>
          </cell>
          <cell r="B558" t="str">
            <v>2 KUTUP 4/26 DAĞITIM SETİ 63A</v>
          </cell>
        </row>
        <row r="559">
          <cell r="A559" t="str">
            <v>ER.553250</v>
          </cell>
          <cell r="B559" t="str">
            <v>FLEXABLE BARA YİVLİ BC 80 TUTUCU</v>
          </cell>
        </row>
        <row r="560">
          <cell r="A560" t="str">
            <v>ER.561168</v>
          </cell>
          <cell r="B560" t="str">
            <v>240-500 EK KLEMENS ALÜMİNYUM</v>
          </cell>
        </row>
        <row r="561">
          <cell r="A561" t="str">
            <v>MKP440-D-15.0</v>
          </cell>
          <cell r="B561" t="str">
            <v>15 KVAR 440V TÜP KONDANSATÖR</v>
          </cell>
        </row>
        <row r="562">
          <cell r="A562" t="str">
            <v>EF.552500</v>
          </cell>
          <cell r="B562" t="str">
            <v>3x20x1 FLEX BARA 250A</v>
          </cell>
        </row>
        <row r="563">
          <cell r="A563" t="str">
            <v>LB.122.500-I</v>
          </cell>
          <cell r="B563" t="str">
            <v>2x70 GIRIS 2x70 ÇIKIS KOMPAKT EK SETI 500A ISC</v>
          </cell>
        </row>
        <row r="564">
          <cell r="A564" t="str">
            <v>EF.534026</v>
          </cell>
          <cell r="B564" t="str">
            <v>5X32X1 FLEX BARA 630A</v>
          </cell>
        </row>
        <row r="565">
          <cell r="A565" t="str">
            <v>NH00.50</v>
          </cell>
          <cell r="B565" t="str">
            <v>NH00 BIÇAKLI SİGORTA 50A</v>
          </cell>
        </row>
        <row r="566">
          <cell r="A566" t="str">
            <v>PL.351.205</v>
          </cell>
          <cell r="B566" t="str">
            <v>5 MM BARAYA 35-120 BARA KLEMENS</v>
          </cell>
        </row>
        <row r="567">
          <cell r="A567" t="str">
            <v>KTPN.PG42</v>
          </cell>
          <cell r="B567" t="str">
            <v>PRNÇ.NİK.KAPLI KÖR TAPA PG42</v>
          </cell>
        </row>
        <row r="568">
          <cell r="A568" t="str">
            <v>NH00.20</v>
          </cell>
          <cell r="B568" t="str">
            <v>ABB NH00 BIÇAKLI SİGORTA 20A</v>
          </cell>
        </row>
        <row r="569">
          <cell r="A569" t="str">
            <v>QR.230.020</v>
          </cell>
          <cell r="B569" t="str">
            <v>QUİCK 20 W ISITICI</v>
          </cell>
        </row>
        <row r="570">
          <cell r="A570" t="str">
            <v>KTSN.PG42</v>
          </cell>
          <cell r="B570" t="str">
            <v>PRİNÇ. NİK.KAPLI SOMUN PG42</v>
          </cell>
        </row>
        <row r="571">
          <cell r="A571" t="str">
            <v>MKP400-D-15.0</v>
          </cell>
          <cell r="B571" t="str">
            <v>15 KVAR 400V TÜP KONDANSATÖR</v>
          </cell>
        </row>
        <row r="572">
          <cell r="A572" t="str">
            <v>LB.2218.125-I</v>
          </cell>
          <cell r="B572" t="str">
            <v>125A SET İŞÇİLİK</v>
          </cell>
        </row>
        <row r="573">
          <cell r="A573" t="str">
            <v>LB.4212.250</v>
          </cell>
          <cell r="B573" t="str">
            <v>4 KUTUPLU 2/12 DAGITIM SETI 250A BK</v>
          </cell>
        </row>
        <row r="574">
          <cell r="A574" t="str">
            <v>MKP400-D-1.0</v>
          </cell>
          <cell r="B574" t="str">
            <v>1 KVAR 400V TÜP KONDANSATÖR</v>
          </cell>
        </row>
        <row r="575">
          <cell r="A575" t="str">
            <v>NH00.100</v>
          </cell>
          <cell r="B575" t="str">
            <v>NH00 BIÇAKLI SİGORTA 100A</v>
          </cell>
        </row>
        <row r="576">
          <cell r="A576" t="str">
            <v>NH00.63</v>
          </cell>
          <cell r="B576" t="str">
            <v>NH00 BIÇAKLI SİGORTA 63A</v>
          </cell>
        </row>
        <row r="577">
          <cell r="A577" t="str">
            <v>NH00.80</v>
          </cell>
          <cell r="B577" t="str">
            <v>NH00 BIÇAKLI SİGORTA 80A</v>
          </cell>
        </row>
        <row r="578">
          <cell r="A578" t="str">
            <v>ER.563810</v>
          </cell>
          <cell r="B578" t="str">
            <v>BD 100/125 AL 2 KUTUP 4/11 DAĞITIM SETİ</v>
          </cell>
        </row>
        <row r="579">
          <cell r="A579" t="str">
            <v>LB.2214.080-I</v>
          </cell>
          <cell r="B579" t="str">
            <v>2 KUTUP 2/14 DAGITIM SETI 80A ISC</v>
          </cell>
        </row>
        <row r="580">
          <cell r="A580" t="str">
            <v>AG.NPR.PG36</v>
          </cell>
          <cell r="B580" t="str">
            <v>PG-36 NİK. PRİNÇ RAKOR</v>
          </cell>
        </row>
        <row r="581">
          <cell r="A581" t="str">
            <v>ER.553560</v>
          </cell>
          <cell r="B581" t="str">
            <v>SPACER CLAMP FS 32</v>
          </cell>
        </row>
        <row r="582">
          <cell r="A582" t="str">
            <v>FSR.120.120</v>
          </cell>
          <cell r="B582" t="str">
            <v>SALZER FAN SETİ 120/120 PLSTK RLM</v>
          </cell>
        </row>
        <row r="583">
          <cell r="A583" t="str">
            <v>LB.4260.405</v>
          </cell>
          <cell r="B583" t="str">
            <v>4 KUTUPLU 2/- DAGITIM SETI 400A BK</v>
          </cell>
        </row>
        <row r="584">
          <cell r="A584" t="str">
            <v>LB.4260.405-I</v>
          </cell>
          <cell r="B584" t="str">
            <v>4 KUTUPLU 2/- DAGITIM SETI 400A ISC</v>
          </cell>
        </row>
        <row r="585">
          <cell r="A585" t="str">
            <v>ER.563940</v>
          </cell>
          <cell r="B585" t="str">
            <v>TD 80/100 ALL 4 KUTUP 2/13 DAĞITIM SETİ</v>
          </cell>
        </row>
        <row r="586">
          <cell r="A586" t="str">
            <v>AG.M.50x1,5</v>
          </cell>
          <cell r="B586" t="str">
            <v>M-50x1,5 POLYAMİD RAKOR</v>
          </cell>
        </row>
        <row r="587">
          <cell r="A587" t="str">
            <v>EKK.400.016</v>
          </cell>
          <cell r="B587" t="str">
            <v>400V 16KVAR KOMP.KONTAKTÖRÜ</v>
          </cell>
        </row>
        <row r="588">
          <cell r="A588" t="str">
            <v>ER.553020</v>
          </cell>
          <cell r="B588" t="str">
            <v>BARA KELEPÇESİ 50X24</v>
          </cell>
        </row>
        <row r="589">
          <cell r="A589" t="str">
            <v>MKP440-D-1.5</v>
          </cell>
          <cell r="B589" t="str">
            <v>1,5 KVAR 440V TÜP KONDANSATÖR</v>
          </cell>
        </row>
        <row r="590">
          <cell r="A590" t="str">
            <v>LB.3108.250-I</v>
          </cell>
          <cell r="B590" t="str">
            <v>3 KUTUPLU 1/8 DAGITIM SETI 250A ISC</v>
          </cell>
        </row>
        <row r="591">
          <cell r="A591" t="str">
            <v>LB.2420.080</v>
          </cell>
          <cell r="B591" t="str">
            <v>2 KUTUP 4/20 DAĞITIM SETİ 80A</v>
          </cell>
        </row>
        <row r="592">
          <cell r="A592" t="str">
            <v>LB.4420.080</v>
          </cell>
          <cell r="B592" t="str">
            <v>4 KUTUP 4/20 DAĞITIM SETİ 80A</v>
          </cell>
        </row>
        <row r="593">
          <cell r="A593" t="str">
            <v>NH00.32</v>
          </cell>
          <cell r="B593" t="str">
            <v>NH00 BIÇAKLI SİGORTA 32A</v>
          </cell>
        </row>
        <row r="594">
          <cell r="A594" t="str">
            <v>NH00.40</v>
          </cell>
          <cell r="B594" t="str">
            <v>NH00 BIÇAKLI SİGORTA 40A</v>
          </cell>
        </row>
        <row r="595">
          <cell r="A595" t="str">
            <v>TRL.230.010</v>
          </cell>
          <cell r="B595" t="str">
            <v>ISITICI TERMOSTATI LEDLİ</v>
          </cell>
        </row>
        <row r="596">
          <cell r="A596" t="str">
            <v>LBVS.4006.030</v>
          </cell>
          <cell r="B596" t="str">
            <v>4 BARALI 6 VİDALI BAKIR SET 15X3 mm</v>
          </cell>
        </row>
        <row r="597">
          <cell r="A597" t="str">
            <v>LBY.890.250</v>
          </cell>
          <cell r="B597" t="str">
            <v>250x250 YANMAZ FİLTRELİ PANJUR</v>
          </cell>
        </row>
        <row r="598">
          <cell r="A598" t="str">
            <v>NH00.25</v>
          </cell>
          <cell r="B598" t="str">
            <v>ABB NH00 BIÇAKLI SİGORTA 25A</v>
          </cell>
        </row>
        <row r="599">
          <cell r="A599" t="str">
            <v>ER.563995</v>
          </cell>
          <cell r="B599" t="str">
            <v>TDL 250-400 4 BARALI  14 GİRİŞ ÇIKIŞ</v>
          </cell>
        </row>
        <row r="600">
          <cell r="A600" t="str">
            <v>LB.045.100</v>
          </cell>
          <cell r="B600" t="str">
            <v>45 LİK PROFİL  100 CM</v>
          </cell>
        </row>
        <row r="601">
          <cell r="A601" t="str">
            <v>LBE.122.800</v>
          </cell>
          <cell r="B601" t="str">
            <v>800A  2x (95-240)  EK SETİ</v>
          </cell>
        </row>
        <row r="602">
          <cell r="A602" t="str">
            <v>ER.548400</v>
          </cell>
          <cell r="B602" t="str">
            <v>ISOTP15M4 INSULATOR</v>
          </cell>
        </row>
        <row r="603">
          <cell r="A603" t="str">
            <v>FZS.824.025</v>
          </cell>
          <cell r="B603" t="str">
            <v>80X80X25  24V DC  SALZER FAN</v>
          </cell>
        </row>
        <row r="604">
          <cell r="A604" t="str">
            <v>GVB.122.700</v>
          </cell>
          <cell r="B604" t="str">
            <v>LBE.122.700 BASKILI GÖVDESİ</v>
          </cell>
        </row>
        <row r="605">
          <cell r="A605" t="str">
            <v>KTP.M32</v>
          </cell>
          <cell r="B605" t="str">
            <v>M-32x1,5 POLYAMİD KÖR TAPA</v>
          </cell>
        </row>
        <row r="606">
          <cell r="A606" t="str">
            <v>KTP.M40</v>
          </cell>
          <cell r="B606" t="str">
            <v>M-40x1,5 POLYAMİD KÖR TAPA</v>
          </cell>
        </row>
        <row r="607">
          <cell r="A607" t="str">
            <v>KTP.PG42</v>
          </cell>
          <cell r="B607" t="str">
            <v>POLYAMİD KÖR TAPA PG42</v>
          </cell>
        </row>
        <row r="608">
          <cell r="A608" t="str">
            <v>LB.1234.250.T</v>
          </cell>
          <cell r="B608" t="str">
            <v>1/2/34 TOPRAK BARASI 250A</v>
          </cell>
        </row>
        <row r="609">
          <cell r="A609" t="str">
            <v>LBVS.4009.030</v>
          </cell>
          <cell r="B609" t="str">
            <v>4 BARALI 9 VİDALI BAKIR SET 15X3 mm</v>
          </cell>
        </row>
        <row r="610">
          <cell r="A610" t="str">
            <v>LBVS.4012.030</v>
          </cell>
          <cell r="B610" t="str">
            <v>4 BARALI 12 VİDALI BAKIR SET 15X3 mm</v>
          </cell>
        </row>
        <row r="611">
          <cell r="A611" t="str">
            <v>NH00.16</v>
          </cell>
          <cell r="B611" t="str">
            <v>ABB NH00 BIÇAKLI SİGORTA 16A</v>
          </cell>
        </row>
        <row r="612">
          <cell r="A612" t="str">
            <v>SKPS.05012</v>
          </cell>
          <cell r="B612" t="str">
            <v>50mm M12 SKP</v>
          </cell>
        </row>
        <row r="613">
          <cell r="A613" t="str">
            <v>TK.123.350.8</v>
          </cell>
          <cell r="B613" t="str">
            <v>12X3X350 M8 TOPRAKLAMA KABLOSU</v>
          </cell>
        </row>
        <row r="614">
          <cell r="A614" t="str">
            <v>ER.563800</v>
          </cell>
          <cell r="B614" t="str">
            <v>TD 100/125 ALL 4 KUTUP 2/13 DAĞITIM SETİ</v>
          </cell>
        </row>
        <row r="615">
          <cell r="A615" t="str">
            <v>LB.045.800</v>
          </cell>
          <cell r="B615" t="str">
            <v>DUVAR MONTAJ MODÜLÜ SABİT</v>
          </cell>
        </row>
        <row r="616">
          <cell r="A616" t="str">
            <v>NH00.125</v>
          </cell>
          <cell r="B616" t="str">
            <v>NH00 BIÇAKLI SİGORTA 125A</v>
          </cell>
        </row>
        <row r="617">
          <cell r="A617" t="str">
            <v>FZSR.230.065</v>
          </cell>
          <cell r="B617" t="str">
            <v>ÇAP 230x65 SALZER FAN PLS.</v>
          </cell>
        </row>
        <row r="618">
          <cell r="A618" t="str">
            <v>HG.230.005</v>
          </cell>
          <cell r="B618" t="str">
            <v>MEKANİK HİGROSTAT</v>
          </cell>
        </row>
        <row r="619">
          <cell r="A619" t="str">
            <v>LB.1210.250.T</v>
          </cell>
          <cell r="B619" t="str">
            <v>1/2/10 TOPRAK BARASI 250A</v>
          </cell>
        </row>
        <row r="620">
          <cell r="A620" t="str">
            <v>LB.1222.250.T</v>
          </cell>
          <cell r="B620" t="str">
            <v>1/2/22 TOPRAK BARASI 250A</v>
          </cell>
        </row>
        <row r="621">
          <cell r="A621" t="str">
            <v>LB.3260.605</v>
          </cell>
          <cell r="B621" t="str">
            <v>3 KUTUPLU 2/- DAGITIM SETI 630A BK</v>
          </cell>
        </row>
        <row r="622">
          <cell r="A622" t="str">
            <v>LB.3260.605-I</v>
          </cell>
          <cell r="B622" t="str">
            <v>3 KUTUPLU 2/- DAGITIM SETI 630A ISC</v>
          </cell>
        </row>
        <row r="623">
          <cell r="A623" t="str">
            <v>QR.230.050</v>
          </cell>
          <cell r="B623" t="str">
            <v>QUİCK 50W ISITICI</v>
          </cell>
        </row>
        <row r="624">
          <cell r="A624" t="str">
            <v>MKP400-D-7.5</v>
          </cell>
          <cell r="B624" t="str">
            <v>7,5 KVAR 400V TÜP KONDANSATÖR</v>
          </cell>
        </row>
        <row r="625">
          <cell r="A625" t="str">
            <v>LB.1212.250</v>
          </cell>
          <cell r="B625" t="str">
            <v>2 GIRIS 12 ÇIKIS POT. BARASI 250A BK</v>
          </cell>
        </row>
        <row r="626">
          <cell r="A626" t="str">
            <v>LB.1212.250-I</v>
          </cell>
          <cell r="B626" t="str">
            <v>2 GIRIS 12 ÇIKIS POT. BARASI 250A ISC</v>
          </cell>
        </row>
        <row r="627">
          <cell r="A627" t="str">
            <v>MKP440-D-1.0</v>
          </cell>
          <cell r="B627" t="str">
            <v>1 KVAR 440V TÜP KONDANSATÖR</v>
          </cell>
        </row>
        <row r="628">
          <cell r="A628" t="str">
            <v>TK.123.450.8</v>
          </cell>
          <cell r="B628" t="str">
            <v>12X3X450 M8 TOPRAKLAMA KABLOSU</v>
          </cell>
        </row>
        <row r="629">
          <cell r="A629" t="str">
            <v>LB.060.610</v>
          </cell>
          <cell r="B629" t="str">
            <v>060 MAKİNA ÜST BAĞLANTI DİK ÇIKIŞ</v>
          </cell>
        </row>
        <row r="630">
          <cell r="A630" t="str">
            <v>CFD.300.230</v>
          </cell>
          <cell r="B630" t="str">
            <v>ÇATI  FANI 300 M3</v>
          </cell>
        </row>
        <row r="631">
          <cell r="A631" t="str">
            <v>KTP.PG36</v>
          </cell>
          <cell r="B631" t="str">
            <v>POLYAMİD KÖR TAPA PG36</v>
          </cell>
        </row>
        <row r="632">
          <cell r="A632" t="str">
            <v>QR.230.030</v>
          </cell>
          <cell r="B632" t="str">
            <v>QUİCK 30W ISITICI</v>
          </cell>
        </row>
        <row r="633">
          <cell r="A633" t="str">
            <v>ER.561159</v>
          </cell>
          <cell r="B633" t="str">
            <v>35-120 EK KLEMENSİ</v>
          </cell>
        </row>
        <row r="634">
          <cell r="A634" t="str">
            <v>ER.563820</v>
          </cell>
          <cell r="B634" t="str">
            <v>TD 100/125A 4 KUTUP 2/5 DAĞITIM SETİ</v>
          </cell>
        </row>
        <row r="635">
          <cell r="A635" t="str">
            <v>FZS.808.038</v>
          </cell>
          <cell r="B635" t="str">
            <v>80x80x38 SALZER FAN</v>
          </cell>
        </row>
        <row r="636">
          <cell r="A636" t="str">
            <v>LB.319.120</v>
          </cell>
          <cell r="B636" t="str">
            <v>3x1,5mm - 19 TRİBAR</v>
          </cell>
        </row>
        <row r="637">
          <cell r="A637" t="str">
            <v>ER.561132</v>
          </cell>
          <cell r="B637" t="str">
            <v>SBLL 250   16-400MM2 EK SETİ M10</v>
          </cell>
        </row>
        <row r="638">
          <cell r="A638" t="str">
            <v>LB.2218.125</v>
          </cell>
          <cell r="B638" t="str">
            <v>2 KUTUP 2/8+10 DAĞITIM SETİ 125A</v>
          </cell>
        </row>
        <row r="639">
          <cell r="A639" t="str">
            <v>EKK.400.020</v>
          </cell>
          <cell r="B639" t="str">
            <v>400V 20KVAR KOMP.KONTAKTÖRÜ</v>
          </cell>
        </row>
        <row r="640">
          <cell r="A640" t="str">
            <v>LB.122.600-I</v>
          </cell>
          <cell r="B640" t="str">
            <v>2x95 GIRIS 2x95 ÇIKIS EK SETI 600A ISC</v>
          </cell>
        </row>
        <row r="641">
          <cell r="A641" t="str">
            <v>LBE.4108.400</v>
          </cell>
          <cell r="B641" t="str">
            <v xml:space="preserve"> 4 Kutuplu, 1/8 Giriş-Çıkışlı, 400 Amper, Bakır Baralı Dağıtıcı (merdiven bakır bara ayaklı)</v>
          </cell>
        </row>
        <row r="642">
          <cell r="A642" t="str">
            <v>CFD.1200.230</v>
          </cell>
          <cell r="B642" t="str">
            <v>DEMEX CATI FANI 1200 M3</v>
          </cell>
        </row>
        <row r="643">
          <cell r="A643" t="str">
            <v>AG.M.63x1,5</v>
          </cell>
          <cell r="B643" t="str">
            <v>M-63x1,5 POLYAMİD RAKOR</v>
          </cell>
        </row>
        <row r="644">
          <cell r="A644" t="str">
            <v>LB.4426.063</v>
          </cell>
          <cell r="B644" t="str">
            <v>4 KUTUP 4/26 DAĞITIM SETİ 63A</v>
          </cell>
        </row>
        <row r="645">
          <cell r="A645" t="str">
            <v>CMB.211.255</v>
          </cell>
          <cell r="B645" t="str">
            <v>211.255 BASKILI CAM KAPAK</v>
          </cell>
        </row>
        <row r="646">
          <cell r="A646" t="str">
            <v>EKK.400.033</v>
          </cell>
          <cell r="B646" t="str">
            <v>400V 33KVAR KOMP.KONTAKTÖRÜ</v>
          </cell>
        </row>
        <row r="647">
          <cell r="A647" t="str">
            <v>FMS.280.120</v>
          </cell>
          <cell r="B647" t="str">
            <v>280x280x80 SALZER METAL KANAT RULMANLI</v>
          </cell>
        </row>
        <row r="648">
          <cell r="A648" t="str">
            <v>KA.801.011.K</v>
          </cell>
          <cell r="B648" t="str">
            <v>LAMBA KAPI SİVİCİ KORUMALI</v>
          </cell>
        </row>
        <row r="649">
          <cell r="A649" t="str">
            <v>LB.3108.250</v>
          </cell>
          <cell r="B649" t="str">
            <v>3 KUTUPLU 1/8 DAGITIM SETI 250A BK</v>
          </cell>
        </row>
        <row r="650">
          <cell r="A650" t="str">
            <v>ER.561140</v>
          </cell>
          <cell r="B650" t="str">
            <v>SBLT 250 1x( 10-120) GİRİŞ-2x(10-50) ÇIKIŞ EK</v>
          </cell>
        </row>
        <row r="651">
          <cell r="A651" t="str">
            <v>QR.230.075</v>
          </cell>
          <cell r="B651" t="str">
            <v>QUİCK 75W ISITICI</v>
          </cell>
        </row>
        <row r="652">
          <cell r="A652" t="str">
            <v>QTF.1000</v>
          </cell>
          <cell r="B652" t="str">
            <v>LOOBAR 950m3  EBM ÇATI FANI</v>
          </cell>
        </row>
        <row r="653">
          <cell r="A653" t="str">
            <v>LB.2214.080</v>
          </cell>
          <cell r="B653" t="str">
            <v>2 KUTUP 2/14 DAGITIM SETI 80A</v>
          </cell>
        </row>
        <row r="654">
          <cell r="A654" t="str">
            <v>LB.4108.250-I</v>
          </cell>
          <cell r="B654" t="str">
            <v>4 KUTUP 1/8 DAĞITIM SETİ 250A ISC</v>
          </cell>
        </row>
        <row r="655">
          <cell r="A655" t="str">
            <v>ER.563740</v>
          </cell>
          <cell r="B655" t="str">
            <v>TD 40 A 4 KUTUP 2/11 DAĞITIM SETİ</v>
          </cell>
        </row>
        <row r="656">
          <cell r="A656" t="str">
            <v>LB.045.050</v>
          </cell>
          <cell r="B656" t="str">
            <v>45 LİK PROFİL  50 CM</v>
          </cell>
        </row>
        <row r="657">
          <cell r="A657" t="str">
            <v>ER.563920</v>
          </cell>
          <cell r="B657" t="str">
            <v>TD 80/100 A 4 KUTUP 1/6 DAĞITIM SETİ</v>
          </cell>
        </row>
        <row r="658">
          <cell r="A658" t="str">
            <v>LBE.125</v>
          </cell>
          <cell r="B658" t="str">
            <v>ŞALTER BAĞLANTI ARA AÇMA VE UZATMA 125 AMPER</v>
          </cell>
        </row>
        <row r="659">
          <cell r="A659" t="str">
            <v>LBE.5514.125.3</v>
          </cell>
          <cell r="B659" t="str">
            <v>125A 3 KUTUPLU 14 DELİKLİ TAM KAPALI BARALI DAĞITIM SETİ</v>
          </cell>
        </row>
        <row r="660">
          <cell r="A660" t="str">
            <v>QTF.0400</v>
          </cell>
          <cell r="B660" t="str">
            <v>LOOBAR 384m3  ÇATI FANI</v>
          </cell>
        </row>
        <row r="661">
          <cell r="A661" t="str">
            <v>LB.875.200.G</v>
          </cell>
          <cell r="B661" t="str">
            <v>35x7,5x1mm 2 MT RAY GALVANİZ</v>
          </cell>
        </row>
        <row r="662">
          <cell r="A662" t="str">
            <v>LB.213.100.NC</v>
          </cell>
          <cell r="B662" t="str">
            <v>2/13 IKI KATLI NÖTR BARASI 100A</v>
          </cell>
        </row>
        <row r="663">
          <cell r="A663" t="str">
            <v>LB.816.910</v>
          </cell>
          <cell r="B663" t="str">
            <v>10 mm BARA IÇIN 16 LIK</v>
          </cell>
        </row>
        <row r="664">
          <cell r="A664" t="str">
            <v>MKP400-D-30.0</v>
          </cell>
          <cell r="B664" t="str">
            <v>30 KVAR 400V TÜP KONDANSATÖR</v>
          </cell>
        </row>
        <row r="665">
          <cell r="A665" t="str">
            <v>TY.210.063</v>
          </cell>
          <cell r="B665" t="str">
            <v>2/10 TOPRAK BARASI (YEŞİL)</v>
          </cell>
        </row>
        <row r="666">
          <cell r="A666" t="str">
            <v>LBE.122.610</v>
          </cell>
          <cell r="B666" t="str">
            <v>600A  2x (35-95 )  EK SETİ</v>
          </cell>
        </row>
        <row r="667">
          <cell r="A667" t="str">
            <v>FMS.225.225</v>
          </cell>
          <cell r="B667" t="str">
            <v>225x225X80 SALZER METAL KANAT RULMANLI</v>
          </cell>
        </row>
        <row r="668">
          <cell r="A668" t="str">
            <v>LB.2208.125</v>
          </cell>
          <cell r="B668" t="str">
            <v>2 KUTUP 2/ 8 Lİ DAĞITIM SETİ 125A</v>
          </cell>
        </row>
        <row r="669">
          <cell r="A669" t="str">
            <v>LBE.5508.125.3</v>
          </cell>
          <cell r="B669" t="str">
            <v>125A 3 KUTUPLU 8 DELİKLİ TAM KAPALI BARALI DAĞITIM SETİ</v>
          </cell>
        </row>
        <row r="670">
          <cell r="A670" t="str">
            <v>SB.7035</v>
          </cell>
          <cell r="B670" t="str">
            <v>RAL 7035 SPREY BOYA</v>
          </cell>
        </row>
        <row r="671">
          <cell r="A671" t="str">
            <v>ER.563990</v>
          </cell>
          <cell r="B671" t="str">
            <v>4 BARALI 160 AL 11 GİRİŞÇIKIŞ</v>
          </cell>
        </row>
        <row r="672">
          <cell r="A672" t="str">
            <v>LB.1212.CK</v>
          </cell>
          <cell r="B672" t="str">
            <v>1212 SERİSİ İÇİN ŞEFFAF KAPAK</v>
          </cell>
        </row>
        <row r="673">
          <cell r="A673" t="str">
            <v>LB.4108.250</v>
          </cell>
          <cell r="B673" t="str">
            <v>4 KUTUP 1/8 DAĞITIM SETİ 250A BK</v>
          </cell>
        </row>
        <row r="674">
          <cell r="A674" t="str">
            <v>LB.060.010</v>
          </cell>
          <cell r="B674" t="str">
            <v>60 LIK PROFİL 10 CM</v>
          </cell>
        </row>
        <row r="675">
          <cell r="A675" t="str">
            <v>AGS.PL.PG29</v>
          </cell>
          <cell r="B675" t="str">
            <v>PG-29 POLYAMİD RAKOR SİYAH</v>
          </cell>
        </row>
        <row r="676">
          <cell r="A676" t="str">
            <v>LB.2106.125</v>
          </cell>
          <cell r="B676" t="str">
            <v>2 KUTUP 1/6 DAGITIM SETI 125A</v>
          </cell>
        </row>
        <row r="677">
          <cell r="A677" t="str">
            <v>ER.553520</v>
          </cell>
          <cell r="B677" t="str">
            <v>5 MM BARA İÇİN 70-185 LİK BARA KLEMENSİ</v>
          </cell>
        </row>
        <row r="678">
          <cell r="A678" t="str">
            <v>CFD.900.230</v>
          </cell>
          <cell r="B678" t="str">
            <v>ÇATI FANI 900 M3</v>
          </cell>
        </row>
        <row r="679">
          <cell r="A679" t="str">
            <v>CMB.122.605</v>
          </cell>
          <cell r="B679" t="str">
            <v>122.605  BASKILI CAM KAPAK</v>
          </cell>
        </row>
        <row r="680">
          <cell r="A680" t="str">
            <v>LB.3218.125</v>
          </cell>
          <cell r="B680" t="str">
            <v>3 KUTUP 21 Lİ DAĞITIM SETİ 125A</v>
          </cell>
        </row>
        <row r="681">
          <cell r="A681" t="str">
            <v>ER.563720</v>
          </cell>
          <cell r="B681" t="str">
            <v>BD 40 A 2 KUTUP 2/11 DAĞITIMSETİ</v>
          </cell>
        </row>
        <row r="682">
          <cell r="A682" t="str">
            <v>LB.122.600</v>
          </cell>
          <cell r="B682" t="str">
            <v>2x95 GIRIS 2x95 ÇIKIS EK SETI 600A</v>
          </cell>
        </row>
        <row r="683">
          <cell r="A683" t="str">
            <v>LB.3215.063-I</v>
          </cell>
          <cell r="B683" t="str">
            <v>3 KUTUP 2/13 DAĞITIM SETİ 63A ISC</v>
          </cell>
        </row>
        <row r="684">
          <cell r="A684" t="str">
            <v>SMK10</v>
          </cell>
          <cell r="B684" t="str">
            <v>LBVS SETLERİ İÇİN CAM KAPAK 10cm</v>
          </cell>
        </row>
        <row r="685">
          <cell r="A685" t="str">
            <v>CMB.3426.063</v>
          </cell>
          <cell r="B685" t="str">
            <v>BASKILI CAM KAPAK 3426.063</v>
          </cell>
        </row>
        <row r="686">
          <cell r="A686" t="str">
            <v>EPD.PG16</v>
          </cell>
          <cell r="B686" t="str">
            <v>DAİRESEL PANÇ PG16, 22,5 mm</v>
          </cell>
        </row>
        <row r="687">
          <cell r="A687" t="str">
            <v>LB.045.610</v>
          </cell>
          <cell r="B687" t="str">
            <v>340° TEPE MONTAJ MODÜLÜ DİK ÇIKIŞ</v>
          </cell>
        </row>
        <row r="688">
          <cell r="A688" t="str">
            <v>LBE.4512.160</v>
          </cell>
          <cell r="B688" t="str">
            <v>2 GİrİŞ – 8 ÇikiŞ, 125-160 Amper Kompakt DaĞitici</v>
          </cell>
        </row>
        <row r="689">
          <cell r="A689" t="str">
            <v>CMB.4426.063</v>
          </cell>
          <cell r="B689" t="str">
            <v>BASKILI CAM KAPAK  4426.063</v>
          </cell>
        </row>
        <row r="690">
          <cell r="A690" t="str">
            <v>LB.3108.400-I</v>
          </cell>
          <cell r="B690" t="str">
            <v>3 KUTUPLU 1/8 DAGITIM SETI 400A ISC</v>
          </cell>
        </row>
        <row r="691">
          <cell r="A691" t="str">
            <v>ER.563930</v>
          </cell>
          <cell r="B691" t="str">
            <v>TD 80/100 AL 4 KUTUP 2/9 DAĞITIM SETİ</v>
          </cell>
        </row>
        <row r="692">
          <cell r="A692" t="str">
            <v>SKP.KS.300/16</v>
          </cell>
          <cell r="B692" t="str">
            <v>300mm M16 SKP</v>
          </cell>
        </row>
        <row r="693">
          <cell r="A693" t="str">
            <v>EKK.400.025</v>
          </cell>
          <cell r="B693" t="str">
            <v>400V 25KVAR KOMP.KONTAKTÖRÜ</v>
          </cell>
        </row>
        <row r="694">
          <cell r="A694" t="str">
            <v>ER.560860</v>
          </cell>
          <cell r="B694" t="str">
            <v>5 MM TEK BARA TUTUCU İZOLATÖR</v>
          </cell>
        </row>
        <row r="695">
          <cell r="A695" t="str">
            <v>LB.3214.125-I</v>
          </cell>
          <cell r="B695" t="str">
            <v>3 KUTUP 2/ 14 DAĞITIM SETİ 125A ISC</v>
          </cell>
        </row>
        <row r="696">
          <cell r="A696" t="str">
            <v>LBE.1012.410-I</v>
          </cell>
          <cell r="B696" t="str">
            <v>LBE.1012.410 İÇİN İŞÇİLİK</v>
          </cell>
        </row>
        <row r="697">
          <cell r="A697" t="str">
            <v>NT.210.063</v>
          </cell>
          <cell r="B697" t="str">
            <v>2x(2/10) NÖTR-TOPRAK BARASI (GRİ)</v>
          </cell>
        </row>
        <row r="698">
          <cell r="A698" t="str">
            <v>ER.560910</v>
          </cell>
          <cell r="B698" t="str">
            <v>ABS KİT (CİVATA) 160x10</v>
          </cell>
        </row>
        <row r="699">
          <cell r="A699" t="str">
            <v>LB.1140.405</v>
          </cell>
          <cell r="B699" t="str">
            <v>31 GİRİŞ, X ÇIKIŞ EŞ POT BARA 400A BK</v>
          </cell>
        </row>
        <row r="700">
          <cell r="A700" t="str">
            <v>LB.1140.405-I</v>
          </cell>
          <cell r="B700" t="str">
            <v>1 KUTUPLU 1/- DAGITIM SETI 400A İŞÇ</v>
          </cell>
        </row>
        <row r="701">
          <cell r="A701" t="str">
            <v>LB.4212.400-I</v>
          </cell>
          <cell r="B701" t="str">
            <v>4 KUTUPLU 2/12 DAGITIM SETI 400A ISC</v>
          </cell>
        </row>
        <row r="702">
          <cell r="A702" t="str">
            <v>FITC.505.510</v>
          </cell>
          <cell r="B702" t="str">
            <v>BÜYÜK BOY M10 FIÇI 2C İZOLATÖR</v>
          </cell>
        </row>
        <row r="703">
          <cell r="A703" t="str">
            <v>LB.411.160.N</v>
          </cell>
          <cell r="B703" t="str">
            <v>4/9 NÖTR BARASI 160A</v>
          </cell>
        </row>
        <row r="704">
          <cell r="A704" t="str">
            <v>LB.890.325</v>
          </cell>
          <cell r="B704" t="str">
            <v>325X325 FİLTRELİ PANJUR 7035</v>
          </cell>
        </row>
        <row r="705">
          <cell r="A705" t="str">
            <v>LBE.122.700-I</v>
          </cell>
          <cell r="B705" t="str">
            <v>LBE.122.700 İŞÇİLİK</v>
          </cell>
        </row>
        <row r="706">
          <cell r="A706" t="str">
            <v>LBE.4509.250</v>
          </cell>
          <cell r="B706" t="str">
            <v>250A 4 KUTUPLU TAM KAPALI DAĞITIM SETİ</v>
          </cell>
        </row>
        <row r="707">
          <cell r="A707" t="str">
            <v>LB.045.600</v>
          </cell>
          <cell r="B707" t="str">
            <v>340° TEPE MONTAJ MODÜLÜ KÖŞE ÇIKIŞ+- 170°</v>
          </cell>
        </row>
        <row r="708">
          <cell r="A708" t="str">
            <v>LBE.122.700</v>
          </cell>
          <cell r="B708" t="str">
            <v>700A  2x (50-120)  EK SETİ</v>
          </cell>
        </row>
        <row r="709">
          <cell r="A709" t="str">
            <v>AG.NPR.PG9</v>
          </cell>
          <cell r="B709" t="str">
            <v>PG-9 NİK. PRİNÇ RAKOR</v>
          </cell>
        </row>
        <row r="710">
          <cell r="A710" t="str">
            <v>DITS.605.510</v>
          </cell>
          <cell r="B710" t="str">
            <v>1N 500 İZOLATÖR M10</v>
          </cell>
        </row>
        <row r="711">
          <cell r="A711" t="str">
            <v>ER.569252</v>
          </cell>
          <cell r="B711" t="str">
            <v>UD 400 1/12 ALM. BİR KUTUP DAĞITIM BLOĞU</v>
          </cell>
        </row>
        <row r="712">
          <cell r="A712" t="str">
            <v>KTP.M12</v>
          </cell>
          <cell r="B712" t="str">
            <v>M-12x1,5 POLYAMİD KÖR TAPA</v>
          </cell>
        </row>
        <row r="713">
          <cell r="A713" t="str">
            <v>KTP.M16</v>
          </cell>
          <cell r="B713" t="str">
            <v>M-16x1,5 POLYAMİD KÖRTAPA</v>
          </cell>
        </row>
        <row r="714">
          <cell r="A714" t="str">
            <v>KTP.PG9</v>
          </cell>
          <cell r="B714" t="str">
            <v>POLYAMİD KÖR TAPA PG9</v>
          </cell>
        </row>
        <row r="715">
          <cell r="A715" t="str">
            <v>LB.1107.520-I</v>
          </cell>
          <cell r="B715" t="str">
            <v>1 GİRİŞ 7 ÇIKIŞ POT. BARASI 520A ISC</v>
          </cell>
        </row>
        <row r="716">
          <cell r="A716" t="str">
            <v>LB.1108.520</v>
          </cell>
          <cell r="B716" t="str">
            <v>1 GİRİŞ 8 ÇIKIŞ EŞ POT. BARASI 520A BK</v>
          </cell>
        </row>
        <row r="717">
          <cell r="A717" t="str">
            <v>LBE.1510.160-I</v>
          </cell>
          <cell r="B717" t="str">
            <v>LBE.1510.160 İÇİN İŞÇİLİK</v>
          </cell>
        </row>
        <row r="718">
          <cell r="A718" t="str">
            <v>LBE.4208.165</v>
          </cell>
          <cell r="B718" t="str">
            <v xml:space="preserve"> 4 Kutuplu, 2/8 Giriş-Çıkışlı, 160 Amper, Bakır Baralı Dağıtıcı</v>
          </cell>
        </row>
        <row r="719">
          <cell r="A719" t="str">
            <v>LBE.4208.165-I</v>
          </cell>
          <cell r="B719" t="str">
            <v>LBE.4208.165 İÇİN İŞÇİLİK</v>
          </cell>
        </row>
        <row r="720">
          <cell r="A720" t="str">
            <v>LBY.890.150</v>
          </cell>
          <cell r="B720" t="str">
            <v>150x150 YANMAZ FİLTRELİ PANJUR</v>
          </cell>
        </row>
        <row r="721">
          <cell r="A721" t="str">
            <v>LKS.290.076</v>
          </cell>
          <cell r="B721" t="str">
            <v>290x7,6 KABLO BAĞI SİYAH</v>
          </cell>
        </row>
        <row r="722">
          <cell r="A722" t="str">
            <v>SBK.3426.063</v>
          </cell>
          <cell r="B722" t="str">
            <v>SERİGRAF BASKI 3426.063 CAM İÇİN</v>
          </cell>
        </row>
        <row r="723">
          <cell r="A723" t="str">
            <v>SKP.KS.50/10</v>
          </cell>
          <cell r="B723" t="str">
            <v>50mm M10 SKP</v>
          </cell>
        </row>
        <row r="724">
          <cell r="A724" t="str">
            <v>TK.303.350</v>
          </cell>
          <cell r="B724" t="str">
            <v>30x3x350 TOPRAKLAMA KABLOSU</v>
          </cell>
        </row>
        <row r="725">
          <cell r="A725" t="str">
            <v>LB.3108.400</v>
          </cell>
          <cell r="B725" t="str">
            <v>3 KUTUPLU 1/8 DAGITIM SETI 400A BK</v>
          </cell>
        </row>
        <row r="726">
          <cell r="A726" t="str">
            <v>LB.3612.250-I</v>
          </cell>
          <cell r="B726" t="str">
            <v>3 KUTUPLU 6/12 DAGITIM SETI 250A ISC</v>
          </cell>
        </row>
        <row r="727">
          <cell r="A727" t="str">
            <v>LB.4212.400</v>
          </cell>
          <cell r="B727" t="str">
            <v>4 KUTUPLU 2/12 DAGITIM SETI 400A BK</v>
          </cell>
        </row>
        <row r="728">
          <cell r="A728" t="str">
            <v>ER.569150</v>
          </cell>
          <cell r="B728" t="str">
            <v>JUMPER FOR 569020</v>
          </cell>
        </row>
        <row r="729">
          <cell r="A729" t="str">
            <v>ER.561166</v>
          </cell>
          <cell r="B729" t="str">
            <v>SB2C400AL, 1x95-240 GİR. 2x35-120 ÇIK. KLEMENSİ</v>
          </cell>
        </row>
        <row r="730">
          <cell r="A730" t="str">
            <v>ER.569010</v>
          </cell>
          <cell r="B730" t="str">
            <v>UD 80 A BİR KUTUPLU DAĞITIM BLOĞU</v>
          </cell>
        </row>
        <row r="731">
          <cell r="A731" t="str">
            <v>LB.211.200-I</v>
          </cell>
          <cell r="B731" t="str">
            <v>2x50 GIRIS 2x50 ÇIKIS KOMPAKT EK SETI 200A ISC</v>
          </cell>
        </row>
        <row r="732">
          <cell r="A732" t="str">
            <v>LB.060.830</v>
          </cell>
          <cell r="B732" t="str">
            <v>350° PANO DİK GİRİŞ MODÜLÜ</v>
          </cell>
        </row>
        <row r="733">
          <cell r="A733" t="str">
            <v>SBK.3218.125</v>
          </cell>
          <cell r="B733" t="str">
            <v>SERİGRAF BASKI 3218.125 CAM İÇİN</v>
          </cell>
        </row>
        <row r="734">
          <cell r="A734" t="str">
            <v>LB.3214.080-I</v>
          </cell>
          <cell r="B734" t="str">
            <v>3 KUTUP 2/14 DAĞITIM SETİ 80A ISC</v>
          </cell>
        </row>
        <row r="735">
          <cell r="A735" t="str">
            <v>LB.3107.080-I</v>
          </cell>
          <cell r="B735" t="str">
            <v>3 KUTUP 1/7 DAĞITIM SETİ 80A ISC</v>
          </cell>
        </row>
        <row r="736">
          <cell r="A736" t="str">
            <v>QTF.0600</v>
          </cell>
          <cell r="B736" t="str">
            <v>LOOBAR 570m3 EBM ÇATI FANI</v>
          </cell>
        </row>
        <row r="737">
          <cell r="A737" t="str">
            <v>FST.250.172</v>
          </cell>
          <cell r="B737" t="str">
            <v>FAN SETİ TİDAR</v>
          </cell>
        </row>
        <row r="738">
          <cell r="A738" t="str">
            <v>LBE.5514.063.4</v>
          </cell>
          <cell r="B738" t="str">
            <v>63A 4 KUTUPLU 14 DELİKLİ TAM KAPALI BARALI DAĞITIM SETİ</v>
          </cell>
        </row>
        <row r="739">
          <cell r="A739" t="str">
            <v>LBE.4510.100</v>
          </cell>
          <cell r="B739" t="str">
            <v>3 FAZ + N, 10 GİrİŞ – ÇikiŞ, 100 Amper Kompakt DaĞitici</v>
          </cell>
        </row>
        <row r="740">
          <cell r="A740" t="str">
            <v>CMB.2208.125</v>
          </cell>
          <cell r="B740" t="str">
            <v>BASKILI CAM KAPAK 2208.125</v>
          </cell>
        </row>
        <row r="741">
          <cell r="A741" t="str">
            <v>LB.130.150</v>
          </cell>
          <cell r="B741" t="str">
            <v>1 FAZ, 30 MODÜL 1,5mm</v>
          </cell>
        </row>
        <row r="742">
          <cell r="A742" t="str">
            <v>LB.3214.125</v>
          </cell>
          <cell r="B742" t="str">
            <v>3 KUTUP 2/14 DAĞITIM SETİ 125A</v>
          </cell>
        </row>
        <row r="743">
          <cell r="A743" t="str">
            <v>SKPS.18516</v>
          </cell>
          <cell r="B743" t="str">
            <v>185mm M16 SKP</v>
          </cell>
        </row>
        <row r="744">
          <cell r="A744" t="str">
            <v>FMS.172.050</v>
          </cell>
          <cell r="B744" t="str">
            <v>172X50X50 SALZER METAL KANAT RULMANLI</v>
          </cell>
        </row>
        <row r="745">
          <cell r="A745" t="str">
            <v>LB.420.080.N</v>
          </cell>
          <cell r="B745" t="str">
            <v>4/20 NÖTR BARASI</v>
          </cell>
        </row>
        <row r="746">
          <cell r="A746" t="str">
            <v>LB.211.250-I</v>
          </cell>
          <cell r="B746" t="str">
            <v>2x70 GIRIS 2x70 ÇIKIS KOMPAKT EK SETI 250A ISC</v>
          </cell>
        </row>
        <row r="747">
          <cell r="A747" t="str">
            <v>ELK-00002</v>
          </cell>
          <cell r="B747" t="str">
            <v>MUHTELİF MALZEME</v>
          </cell>
        </row>
        <row r="748">
          <cell r="A748" t="str">
            <v>LB.122.755-I</v>
          </cell>
          <cell r="B748" t="str">
            <v>2x120 GIRIS 2x120 ÇIKIS EK SETI 700A ISC</v>
          </cell>
        </row>
        <row r="749">
          <cell r="A749" t="str">
            <v>LBE.1012.410</v>
          </cell>
          <cell r="B749" t="str">
            <v>1P400A GİRİŞ: 1x(MAX- 30X5- BARA)-- ÇIKIŞ: 12x(4-16)mm2</v>
          </cell>
        </row>
        <row r="750">
          <cell r="A750" t="str">
            <v>EF.552650</v>
          </cell>
          <cell r="B750" t="str">
            <v>5x32x1 FLEX BARA 630A</v>
          </cell>
        </row>
        <row r="751">
          <cell r="A751" t="str">
            <v>LB.4108.400</v>
          </cell>
          <cell r="B751" t="str">
            <v>4 KUTUPLU 1/8 DAGITIM SETI 400A BK</v>
          </cell>
        </row>
        <row r="752">
          <cell r="A752" t="str">
            <v>ER.560900</v>
          </cell>
          <cell r="B752" t="str">
            <v>10 MM 3 LÜ BARA TUTUCU İZOLATÖR</v>
          </cell>
        </row>
        <row r="753">
          <cell r="A753" t="str">
            <v>LB.1108.400-I</v>
          </cell>
          <cell r="B753" t="str">
            <v>1 GIRIS 8 ÇIKIS POT. BARASI 400A ISC</v>
          </cell>
        </row>
        <row r="754">
          <cell r="A754" t="str">
            <v>DM.120.060</v>
          </cell>
          <cell r="B754" t="str">
            <v>120 MM DARALAN MAKARON</v>
          </cell>
        </row>
        <row r="755">
          <cell r="A755" t="str">
            <v>MKP440-D-28.0</v>
          </cell>
          <cell r="B755" t="str">
            <v>28 KVAR 440V TÜP KONDANSATÖR</v>
          </cell>
        </row>
        <row r="756">
          <cell r="A756" t="str">
            <v>LBE.5508.063.3</v>
          </cell>
          <cell r="B756" t="str">
            <v>63A 3 KUTUPLU 8 DELİKLİ TAM KAPALI BARALI DAĞITIM SETİ</v>
          </cell>
        </row>
        <row r="757">
          <cell r="A757" t="str">
            <v>SMK45</v>
          </cell>
          <cell r="B757" t="str">
            <v>LBVS SETLERİ İÇİN CAM KAPAK 30cm  400A</v>
          </cell>
        </row>
        <row r="758">
          <cell r="A758" t="str">
            <v>R.230.025</v>
          </cell>
          <cell r="B758" t="str">
            <v>25 W ISITICI</v>
          </cell>
        </row>
        <row r="759">
          <cell r="A759" t="str">
            <v>FTTC.505.510</v>
          </cell>
          <cell r="B759" t="str">
            <v>BÜYÜK BOY M10 FIÇI 1C+1S İZOLATÖR</v>
          </cell>
        </row>
        <row r="760">
          <cell r="A760" t="str">
            <v>LB.3215.063</v>
          </cell>
          <cell r="B760" t="str">
            <v>3 KUTUP 2/15 DAĞITIM SETİ 63A</v>
          </cell>
        </row>
        <row r="761">
          <cell r="A761" t="str">
            <v>ER.569040</v>
          </cell>
          <cell r="B761" t="str">
            <v>UD 250 A BİR KUTUP DAĞITIM BLOĞU</v>
          </cell>
        </row>
        <row r="762">
          <cell r="A762" t="str">
            <v>LBE.1708.125-I</v>
          </cell>
          <cell r="B762" t="str">
            <v>LBE.1708.125 İÇİN İŞÇİLİK</v>
          </cell>
        </row>
        <row r="763">
          <cell r="A763" t="str">
            <v>GVB.4510.100</v>
          </cell>
          <cell r="B763" t="str">
            <v>BASKILI GÖVDE LBE.4510.100</v>
          </cell>
        </row>
        <row r="764">
          <cell r="A764" t="str">
            <v>LB.3214.080</v>
          </cell>
          <cell r="B764" t="str">
            <v>3 KUTUP 2/14 DAĞITIM SETİ 80A</v>
          </cell>
        </row>
        <row r="765">
          <cell r="A765" t="str">
            <v>LB.122.755</v>
          </cell>
          <cell r="B765" t="str">
            <v>2x120 GIRIS 2x120 ÇIKIS EK SETI 750A</v>
          </cell>
        </row>
        <row r="766">
          <cell r="A766" t="str">
            <v>BB.151.518</v>
          </cell>
          <cell r="B766" t="str">
            <v>15x1,5 mm VİDALI BAKIR BARA</v>
          </cell>
        </row>
        <row r="767">
          <cell r="A767" t="str">
            <v>FT.280.280</v>
          </cell>
          <cell r="B767" t="str">
            <v>280x280 FAN TELI</v>
          </cell>
        </row>
        <row r="768">
          <cell r="A768" t="str">
            <v>LB.214.125.N</v>
          </cell>
          <cell r="B768" t="str">
            <v>2/14 NÖTR BARASI 125A</v>
          </cell>
        </row>
        <row r="769">
          <cell r="A769" t="str">
            <v>LB.3210.063-I</v>
          </cell>
          <cell r="B769" t="str">
            <v>3 KUTUP 2/10 DAĞITIM SETİ 63A ISC</v>
          </cell>
        </row>
        <row r="770">
          <cell r="A770" t="str">
            <v>LBE.5514.063-I</v>
          </cell>
          <cell r="B770" t="str">
            <v>LBE.5514 İÇİN İŞÇİLİK</v>
          </cell>
        </row>
        <row r="771">
          <cell r="A771" t="str">
            <v>SKP.KS.240/16</v>
          </cell>
          <cell r="B771" t="str">
            <v>240mm M16 SKP</v>
          </cell>
        </row>
        <row r="772">
          <cell r="A772" t="str">
            <v>LB.2420.080-I</v>
          </cell>
          <cell r="B772" t="str">
            <v>2 KUTUP 4/20 DAĞITIM SETİ 80A ISC</v>
          </cell>
        </row>
        <row r="773">
          <cell r="A773" t="str">
            <v>FSSM.120.120</v>
          </cell>
          <cell r="B773" t="str">
            <v>FAN SETİ 120X120 SALZER METAL</v>
          </cell>
        </row>
        <row r="774">
          <cell r="A774" t="str">
            <v>LB.218.125.N</v>
          </cell>
          <cell r="B774" t="str">
            <v>2+9+8 NÖTR BARASI 125A</v>
          </cell>
        </row>
        <row r="775">
          <cell r="A775" t="str">
            <v>AG.M.16x1,5</v>
          </cell>
          <cell r="B775" t="str">
            <v>M-16x1,5 POLYAMİD RAKOR</v>
          </cell>
        </row>
        <row r="776">
          <cell r="A776" t="str">
            <v>AGS.PL.PG21</v>
          </cell>
          <cell r="B776" t="str">
            <v>PG-21 POLYAMİD RAKOR SİYAH</v>
          </cell>
        </row>
        <row r="777">
          <cell r="A777" t="str">
            <v>DM.100.050</v>
          </cell>
          <cell r="B777" t="str">
            <v>100 MM DARALAN MAKARON</v>
          </cell>
        </row>
        <row r="778">
          <cell r="A778" t="str">
            <v>KTP.M63</v>
          </cell>
          <cell r="B778" t="str">
            <v>M-63x1,5 POLYAMİD KÖR TAPA</v>
          </cell>
        </row>
        <row r="779">
          <cell r="A779" t="str">
            <v>LB.1108.400</v>
          </cell>
          <cell r="B779" t="str">
            <v>1 GIRIS 8 ÇIKIS EŞ POT. BARASI 400A BK</v>
          </cell>
        </row>
        <row r="780">
          <cell r="A780" t="str">
            <v>LB.3104.160-I</v>
          </cell>
          <cell r="B780" t="str">
            <v>3 KUTUP 1/4 DAĞITIM SETİ 160A ISC</v>
          </cell>
        </row>
        <row r="781">
          <cell r="A781" t="str">
            <v>LBE.4208.255</v>
          </cell>
          <cell r="B781" t="str">
            <v xml:space="preserve"> 4 Kutuplu, 2/8 Giriş-Çıkışlı, 250 Amper, Bakır Baralı Dağıtıcı</v>
          </cell>
        </row>
        <row r="782">
          <cell r="A782" t="str">
            <v>LBE.4208.255-I</v>
          </cell>
          <cell r="B782" t="str">
            <v>LBE.4208.255 İÇİN İŞÇİLİK</v>
          </cell>
        </row>
        <row r="783">
          <cell r="A783" t="str">
            <v>LB.060.800</v>
          </cell>
          <cell r="B783" t="str">
            <v>SABİT DUVAR (YER)MONTAJ MODÜLÜ</v>
          </cell>
        </row>
        <row r="784">
          <cell r="A784" t="str">
            <v>LB.060.420</v>
          </cell>
          <cell r="B784" t="str">
            <v>KÖŞE DÖNÜŞ BAĞLANTI SABİT</v>
          </cell>
        </row>
        <row r="785">
          <cell r="A785" t="str">
            <v>LB.310.120</v>
          </cell>
          <cell r="B785" t="str">
            <v>3 FAZ, 10 MODÜL,1,5 MM 53 CM TRİBAR</v>
          </cell>
        </row>
        <row r="786">
          <cell r="A786" t="str">
            <v>SKPS.24016</v>
          </cell>
          <cell r="B786" t="str">
            <v>240mm M16 SKP</v>
          </cell>
        </row>
        <row r="787">
          <cell r="A787" t="str">
            <v>AG.NPR.PG42</v>
          </cell>
          <cell r="B787" t="str">
            <v>PG-42 NİK. PRİNÇ RAKOR</v>
          </cell>
        </row>
        <row r="788">
          <cell r="A788" t="str">
            <v>LBE.250</v>
          </cell>
          <cell r="B788" t="str">
            <v>ŞALTER BAĞLANTI ARA AÇMA VE UZATMA 160-250 AMPER</v>
          </cell>
        </row>
        <row r="789">
          <cell r="A789" t="str">
            <v>LB.045.830</v>
          </cell>
          <cell r="B789" t="str">
            <v>350° PANO DİK GİRİŞ MODÜLÜ 118X65,5</v>
          </cell>
        </row>
        <row r="790">
          <cell r="A790" t="str">
            <v>DITS.605.512</v>
          </cell>
          <cell r="B790" t="str">
            <v>1N 500 İZOLATÖR M12</v>
          </cell>
        </row>
        <row r="791">
          <cell r="A791" t="str">
            <v>LB.106.160.N</v>
          </cell>
          <cell r="B791" t="str">
            <v>1/6 NÖTR BARASI 160A</v>
          </cell>
        </row>
        <row r="792">
          <cell r="A792" t="str">
            <v>LB.3612.250</v>
          </cell>
          <cell r="B792" t="str">
            <v>3 KUTUPLU 6/12 DAGITIM SETI 250A</v>
          </cell>
        </row>
        <row r="793">
          <cell r="A793" t="str">
            <v>CMBI.4512.160</v>
          </cell>
          <cell r="B793" t="str">
            <v>BASKILI CAM KAPAK LBE.4512.160 İÇİN</v>
          </cell>
        </row>
        <row r="794">
          <cell r="A794" t="str">
            <v>SBK.3106.125</v>
          </cell>
          <cell r="B794" t="str">
            <v>SERİGRAF BASKI 3106.125 CAM İÇİN</v>
          </cell>
        </row>
        <row r="795">
          <cell r="A795" t="str">
            <v>ER.561158</v>
          </cell>
          <cell r="B795" t="str">
            <v>10-35 EK KLEMENSİ</v>
          </cell>
        </row>
        <row r="796">
          <cell r="A796" t="str">
            <v>ER.563830</v>
          </cell>
          <cell r="B796" t="str">
            <v>TD 100/125 AL 4 KUTUP 4/7 DAĞITIM SETİ</v>
          </cell>
        </row>
        <row r="797">
          <cell r="A797" t="str">
            <v>LB.3104.160</v>
          </cell>
          <cell r="B797" t="str">
            <v>3 KUTUP 1/4 DAĞITIM SETİ 160A</v>
          </cell>
        </row>
        <row r="798">
          <cell r="A798" t="str">
            <v>LB.4108.400-I</v>
          </cell>
          <cell r="B798" t="str">
            <v>4 KUTUPLU 1/8 DAGITIM SETI 400A ISC</v>
          </cell>
        </row>
        <row r="799">
          <cell r="A799" t="str">
            <v>LB.3409.160-I</v>
          </cell>
          <cell r="B799" t="str">
            <v>3 KUTUPLU 4/9 DAGITIM SETI 160A ISC</v>
          </cell>
        </row>
        <row r="800">
          <cell r="A800" t="str">
            <v>CMBI.4510.100</v>
          </cell>
          <cell r="B800" t="str">
            <v>BASKILI CAM KAPAK LBE.4510.100 İÇİN</v>
          </cell>
        </row>
        <row r="801">
          <cell r="A801" t="str">
            <v>CMB.3218.125</v>
          </cell>
          <cell r="B801" t="str">
            <v>BASKILI CAM KAPAK 3218.125</v>
          </cell>
        </row>
        <row r="802">
          <cell r="A802" t="str">
            <v>DITS.808.016</v>
          </cell>
          <cell r="B802" t="str">
            <v>1N 1000 İZOLATÖR M16</v>
          </cell>
        </row>
        <row r="803">
          <cell r="A803" t="str">
            <v>CFD.600.230</v>
          </cell>
          <cell r="B803" t="str">
            <v>ÇATI FANI 600 M3</v>
          </cell>
        </row>
        <row r="804">
          <cell r="A804" t="str">
            <v>T.211.255</v>
          </cell>
          <cell r="B804" t="str">
            <v>211.255 İÇİN T AYIRICI PLASTİK</v>
          </cell>
        </row>
        <row r="805">
          <cell r="A805" t="str">
            <v>LB.045.420</v>
          </cell>
          <cell r="B805" t="str">
            <v>KÖŞE DÖNÜŞ MODÜLÜ SABİT</v>
          </cell>
        </row>
        <row r="806">
          <cell r="A806" t="str">
            <v>BB.152.031</v>
          </cell>
          <cell r="B806" t="str">
            <v>15x2mm 31 MODÜL 1 MT.</v>
          </cell>
        </row>
        <row r="807">
          <cell r="A807" t="str">
            <v>ER.560920</v>
          </cell>
          <cell r="B807" t="str">
            <v>ABS KİT (CİVATA) 200x10</v>
          </cell>
        </row>
        <row r="808">
          <cell r="A808" t="str">
            <v>HIZ.002</v>
          </cell>
          <cell r="B808" t="str">
            <v>ÖZEL İLETİŞİM VERGİSİ</v>
          </cell>
        </row>
        <row r="809">
          <cell r="A809" t="str">
            <v>LB.3107.080</v>
          </cell>
          <cell r="B809" t="str">
            <v>3 KUTUP 1/7 DAĞITIM SETİ 80A</v>
          </cell>
        </row>
        <row r="810">
          <cell r="A810" t="str">
            <v>SBK.122.700</v>
          </cell>
          <cell r="B810" t="str">
            <v>122.700 KAPAK VE GÖVDE BASKISI</v>
          </cell>
        </row>
        <row r="811">
          <cell r="A811" t="str">
            <v>KB.123.100</v>
          </cell>
          <cell r="B811" t="str">
            <v>1 MT 12x3 KALAY KAPLI BAKIR BARA</v>
          </cell>
        </row>
        <row r="812">
          <cell r="A812" t="str">
            <v>LB.3210.063</v>
          </cell>
          <cell r="B812" t="str">
            <v>3 KUTUP 2/10 DAĞITIM SETİ 63A</v>
          </cell>
        </row>
        <row r="813">
          <cell r="A813" t="str">
            <v>FZS.120.038</v>
          </cell>
          <cell r="B813" t="str">
            <v>120x120x38 SALZER FAN PLS.</v>
          </cell>
        </row>
        <row r="814">
          <cell r="A814" t="str">
            <v>S-00001</v>
          </cell>
          <cell r="B814" t="str">
            <v>SATIN ALMA</v>
          </cell>
        </row>
        <row r="815">
          <cell r="A815" t="str">
            <v>ER.553405</v>
          </cell>
          <cell r="B815" t="str">
            <v>5 MM BARAYA 1-4 KABLO İÇİN BARA KLEMENSİ</v>
          </cell>
        </row>
        <row r="816">
          <cell r="A816" t="str">
            <v>GVB.4512.160</v>
          </cell>
          <cell r="B816" t="str">
            <v>BASKILI GÖVDE LBE.4512.160</v>
          </cell>
        </row>
        <row r="817">
          <cell r="A817" t="str">
            <v>R.230.075</v>
          </cell>
          <cell r="B817" t="str">
            <v>75 W ISITICI</v>
          </cell>
        </row>
        <row r="818">
          <cell r="A818" t="str">
            <v>LB.209.063.N</v>
          </cell>
          <cell r="B818" t="str">
            <v>İPTAL KOD YENİ KOD 211.063</v>
          </cell>
        </row>
        <row r="819">
          <cell r="A819" t="str">
            <v>LBE.1708.125</v>
          </cell>
          <cell r="B819" t="str">
            <v>125A 2x(4-25)mm² , 6x(1-10)mm² MİNİ DAĞITIM BLOĞU</v>
          </cell>
        </row>
        <row r="820">
          <cell r="A820" t="str">
            <v>AG.NPR.PG7</v>
          </cell>
          <cell r="B820" t="str">
            <v>PG-7 NİK.PRİNÇ RAKOR</v>
          </cell>
        </row>
        <row r="821">
          <cell r="A821" t="str">
            <v>ER.548510</v>
          </cell>
          <cell r="B821" t="str">
            <v>INSULATORS ISO TP 40 M8</v>
          </cell>
        </row>
        <row r="822">
          <cell r="A822" t="str">
            <v>ER.548520</v>
          </cell>
          <cell r="B822" t="str">
            <v>INSULATOR ISO TP 40M10</v>
          </cell>
        </row>
        <row r="823">
          <cell r="A823" t="str">
            <v>ER.548581</v>
          </cell>
          <cell r="B823" t="str">
            <v>INSULATOR ISO TP 50M12</v>
          </cell>
        </row>
        <row r="824">
          <cell r="A824" t="str">
            <v>GV.1012.410</v>
          </cell>
          <cell r="B824" t="str">
            <v>LBE.1012.410 GÖVDESİ</v>
          </cell>
        </row>
        <row r="825">
          <cell r="A825" t="str">
            <v>KTP.PG7</v>
          </cell>
          <cell r="B825" t="str">
            <v>POLYAMİD KÖR TAPA PG7</v>
          </cell>
        </row>
        <row r="826">
          <cell r="A826" t="str">
            <v>SBK.122.500</v>
          </cell>
          <cell r="B826" t="str">
            <v>SERİGRAF BASKI  122.500 GÖVDE İÇİN</v>
          </cell>
        </row>
        <row r="827">
          <cell r="A827" t="str">
            <v>SBK.3612.250</v>
          </cell>
          <cell r="B827" t="str">
            <v>SERİGRAF BASKI 3612.250 CAM İÇİN</v>
          </cell>
        </row>
        <row r="828">
          <cell r="A828" t="str">
            <v>SKP.KS.10/5.45</v>
          </cell>
          <cell r="B828" t="str">
            <v>10mm M5 SKP 45 DERECE</v>
          </cell>
        </row>
        <row r="829">
          <cell r="A829" t="str">
            <v>SKP.KS.95/12</v>
          </cell>
          <cell r="B829" t="str">
            <v>95mm M12 SKP</v>
          </cell>
        </row>
        <row r="830">
          <cell r="A830" t="str">
            <v>FMS.120.098</v>
          </cell>
          <cell r="B830" t="str">
            <v>120x120X38 SALZER METAL KANAT RULMANLI</v>
          </cell>
        </row>
        <row r="831">
          <cell r="A831" t="str">
            <v>AG.M.20x1,5</v>
          </cell>
          <cell r="B831" t="str">
            <v>M-20x1,5 POLYAMİD RAKOR</v>
          </cell>
        </row>
        <row r="832">
          <cell r="A832" t="str">
            <v>CMB.122.805</v>
          </cell>
          <cell r="B832" t="str">
            <v>122.805 BASKILI CAM KAPAK</v>
          </cell>
        </row>
        <row r="833">
          <cell r="A833" t="str">
            <v>LB.160.150</v>
          </cell>
          <cell r="B833" t="str">
            <v>1 FAZ, 60 MODÜL 1,5mm</v>
          </cell>
        </row>
        <row r="834">
          <cell r="A834" t="str">
            <v>SBK.2211.125</v>
          </cell>
          <cell r="B834" t="str">
            <v>SERİGRAF BASKI 2211.125 CAM İÇİN</v>
          </cell>
        </row>
        <row r="835">
          <cell r="A835" t="str">
            <v>ER.504991</v>
          </cell>
          <cell r="B835" t="str">
            <v>SQUARE INSULATOR SI - ALP-B</v>
          </cell>
        </row>
        <row r="836">
          <cell r="A836" t="str">
            <v>DM.090.050</v>
          </cell>
          <cell r="B836" t="str">
            <v>90 MM DARALAN MAKARON</v>
          </cell>
        </row>
        <row r="837">
          <cell r="A837" t="str">
            <v>SKP.KS.10/8</v>
          </cell>
          <cell r="B837" t="str">
            <v>10mm M8 SKP</v>
          </cell>
        </row>
        <row r="838">
          <cell r="A838" t="str">
            <v>ER.553440</v>
          </cell>
          <cell r="B838" t="str">
            <v>10 MM BARA İÇİN 16-50 LİK BARA KLEMENSİ</v>
          </cell>
        </row>
        <row r="839">
          <cell r="A839" t="str">
            <v>CMB.2106.125</v>
          </cell>
          <cell r="B839" t="str">
            <v>BASKILI CAM KAPAK 2106.125</v>
          </cell>
        </row>
        <row r="840">
          <cell r="A840" t="str">
            <v>LB.3210.080-I</v>
          </cell>
          <cell r="B840" t="str">
            <v>3 KUTUP 2/10DAĞITIM SETİ 80A ISC</v>
          </cell>
        </row>
        <row r="841">
          <cell r="A841" t="str">
            <v>LBT.320.510</v>
          </cell>
          <cell r="B841" t="str">
            <v>3x2F " VO " PLASTİK TARAK İZOLATÖR</v>
          </cell>
        </row>
        <row r="842">
          <cell r="A842" t="str">
            <v>SKPS.09512</v>
          </cell>
          <cell r="B842" t="str">
            <v>95mm M12 SKP</v>
          </cell>
        </row>
        <row r="843">
          <cell r="A843" t="str">
            <v>LBE.1611.160-I</v>
          </cell>
          <cell r="B843" t="str">
            <v>LBE.1611.160 İÇİN İŞÇİLİK</v>
          </cell>
        </row>
        <row r="844">
          <cell r="A844" t="str">
            <v>BB.153.061</v>
          </cell>
          <cell r="B844" t="str">
            <v>15x3mm 61 MODÜL 1 MT.</v>
          </cell>
        </row>
        <row r="845">
          <cell r="A845" t="str">
            <v>LB.1108.250-I</v>
          </cell>
          <cell r="B845" t="str">
            <v>1 GİRİŞ 8 ÇIKIŞ POT. BARASI 250A ISC</v>
          </cell>
        </row>
        <row r="846">
          <cell r="A846" t="str">
            <v>LB.3416.160-I</v>
          </cell>
          <cell r="B846" t="str">
            <v>3 KUTUPLU 6/12 DAGITIM SETI 160A ISC</v>
          </cell>
        </row>
        <row r="847">
          <cell r="A847" t="str">
            <v>SBK.2215.063</v>
          </cell>
          <cell r="B847" t="str">
            <v>SERİGRAF BASKI 2215.063 CAM İÇİN</v>
          </cell>
        </row>
        <row r="848">
          <cell r="A848" t="str">
            <v>BB.152.061</v>
          </cell>
          <cell r="B848" t="str">
            <v>15x2mm 61 MODÜL 1 MT.</v>
          </cell>
        </row>
        <row r="849">
          <cell r="A849" t="str">
            <v>CM.111.605</v>
          </cell>
          <cell r="B849" t="str">
            <v>111.605-122.605-211.255-122.805 CAM KAPAK</v>
          </cell>
        </row>
        <row r="850">
          <cell r="A850" t="str">
            <v>BB.153.031</v>
          </cell>
          <cell r="B850" t="str">
            <v>15x3mm 31 MODÜL 1 MT.</v>
          </cell>
        </row>
        <row r="851">
          <cell r="A851" t="str">
            <v>LB.160.100</v>
          </cell>
          <cell r="B851" t="str">
            <v>1 FAZ, 60 MODÜL 1mm</v>
          </cell>
        </row>
        <row r="852">
          <cell r="A852" t="str">
            <v>LB.3406.250-I</v>
          </cell>
          <cell r="B852" t="str">
            <v>3 KUTUPLU 4/6 DAGITIM SETI 250A ISC</v>
          </cell>
        </row>
        <row r="853">
          <cell r="A853" t="str">
            <v>LB.3409.250-I</v>
          </cell>
          <cell r="B853" t="str">
            <v>3 KUTUPLU 4/9 DAGITIM SETI 250A ISC</v>
          </cell>
        </row>
        <row r="854">
          <cell r="A854" t="str">
            <v>LBE.1608.160-I</v>
          </cell>
          <cell r="B854" t="str">
            <v>LBE.1608.160 İÇİN İŞÇİLİK</v>
          </cell>
        </row>
        <row r="855">
          <cell r="A855" t="str">
            <v>CMB.3215.063</v>
          </cell>
          <cell r="B855" t="str">
            <v>BASKILI CAM KAPAK 3215.063</v>
          </cell>
        </row>
        <row r="856">
          <cell r="A856" t="str">
            <v>LBE.1608.160</v>
          </cell>
          <cell r="B856" t="str">
            <v>160A 2x(4-25)mm² , 6x(1-10)mm² MİNİ DAĞITIM BLOĞU</v>
          </cell>
        </row>
        <row r="857">
          <cell r="A857" t="str">
            <v>LB.1108.250</v>
          </cell>
          <cell r="B857" t="str">
            <v>1 GİRİŞ 8 ÇIKIŞ EŞ POT. BARASI 250A BK</v>
          </cell>
        </row>
        <row r="858">
          <cell r="A858" t="str">
            <v>CMB.122.600</v>
          </cell>
          <cell r="B858" t="str">
            <v>BASKILI CAM KAPAK 122.600</v>
          </cell>
        </row>
        <row r="859">
          <cell r="A859" t="str">
            <v>LBE.5508.063.4</v>
          </cell>
          <cell r="B859" t="str">
            <v>63A 4 KUTUPLU 8 DELİKLİ TAM KAPALI BARALI DAĞITIM SETİ</v>
          </cell>
        </row>
        <row r="860">
          <cell r="A860" t="str">
            <v>BB.153.509</v>
          </cell>
          <cell r="B860" t="str">
            <v>15X3 mm  7 VİDALI BAKIR BARA</v>
          </cell>
        </row>
        <row r="861">
          <cell r="A861" t="str">
            <v>CMB.4420.080</v>
          </cell>
          <cell r="B861" t="str">
            <v>ASKILI CAM KAPAK 4420.080</v>
          </cell>
        </row>
        <row r="862">
          <cell r="A862" t="str">
            <v>LB.127.400-I</v>
          </cell>
          <cell r="B862" t="str">
            <v>2 GIRIS 2+7 ÇIKIS KOMPAKT. DAG. SETI 400A ISC</v>
          </cell>
        </row>
        <row r="863">
          <cell r="A863" t="str">
            <v>LB.2215.063-I</v>
          </cell>
          <cell r="B863" t="str">
            <v>2 KUTUP 2/17 DAĞITIM SETİ 63A ISC</v>
          </cell>
        </row>
        <row r="864">
          <cell r="A864" t="str">
            <v>LB.2211.125-I</v>
          </cell>
          <cell r="B864" t="str">
            <v>2 KUTUP 2/11 DAGITIM SETI 125A ISC</v>
          </cell>
        </row>
        <row r="865">
          <cell r="A865" t="str">
            <v>BB.153.512</v>
          </cell>
          <cell r="B865" t="str">
            <v>15X3 mm  10 VİDALI BAKIR BARA</v>
          </cell>
        </row>
        <row r="866">
          <cell r="A866" t="str">
            <v>ER.563840</v>
          </cell>
          <cell r="B866" t="str">
            <v>100/125 A 4 KUTUP 14 BİRİŞ ÇIKIŞ</v>
          </cell>
        </row>
        <row r="867">
          <cell r="A867" t="str">
            <v>ER.548580</v>
          </cell>
          <cell r="B867" t="str">
            <v>INSULATOR ISO TP 50M8</v>
          </cell>
        </row>
        <row r="868">
          <cell r="A868" t="str">
            <v>ER.548590</v>
          </cell>
          <cell r="B868" t="str">
            <v>ISO TP 50 M10 INSULATOR</v>
          </cell>
        </row>
        <row r="869">
          <cell r="A869" t="str">
            <v>PL.161.205</v>
          </cell>
          <cell r="B869" t="str">
            <v>5MM BARAYA 16-120 LİK KABLO İÇİN</v>
          </cell>
        </row>
        <row r="870">
          <cell r="A870" t="str">
            <v>LB.3409.250</v>
          </cell>
          <cell r="B870" t="str">
            <v>3 KUTUPLU 4/9 DAGITIM SETI 250A</v>
          </cell>
        </row>
        <row r="871">
          <cell r="A871" t="str">
            <v>LB.3106.125-I</v>
          </cell>
          <cell r="B871" t="str">
            <v>3 KUTUP 1/6 DAĞITIM SETİ 125A ISC</v>
          </cell>
        </row>
        <row r="872">
          <cell r="A872" t="str">
            <v>LB.4104.160-I</v>
          </cell>
          <cell r="B872" t="str">
            <v>4 KUTUP 1/5 DAĞITIM SETİ 160A ISC</v>
          </cell>
        </row>
        <row r="873">
          <cell r="A873" t="str">
            <v>LB.3210.080</v>
          </cell>
          <cell r="B873" t="str">
            <v>3 KUTUP 2/10 DAĞITIM SETİ 80A</v>
          </cell>
        </row>
        <row r="874">
          <cell r="A874" t="str">
            <v>LBE.111.500-I</v>
          </cell>
          <cell r="B874" t="str">
            <v>LBE.111.500 İŞÇİLİK</v>
          </cell>
        </row>
        <row r="875">
          <cell r="A875" t="str">
            <v>LBE.4509.160-I</v>
          </cell>
          <cell r="B875" t="str">
            <v>160A 4 KUTUPLU TAM KAPALI DAĞ.SETİ İŞÇİLİK</v>
          </cell>
        </row>
        <row r="876">
          <cell r="A876" t="str">
            <v>LBE.4509.160</v>
          </cell>
          <cell r="B876" t="str">
            <v>160A 4 KUTUPLU TAM KAPALI DAĞITIM SETİ</v>
          </cell>
        </row>
        <row r="877">
          <cell r="A877" t="str">
            <v>LBE.5508.125.4</v>
          </cell>
          <cell r="B877" t="str">
            <v>125A 4 KUTUPLU 8 DELİKLİ TAM KAPALI BARALI DAĞITIM SETİ</v>
          </cell>
        </row>
        <row r="878">
          <cell r="A878" t="str">
            <v>LB.111.605-I</v>
          </cell>
          <cell r="B878" t="str">
            <v>1x240 GIRIS 1x240 ÇIKIS EK SETI 600A ISC</v>
          </cell>
        </row>
        <row r="879">
          <cell r="A879" t="str">
            <v>LB.775.100</v>
          </cell>
          <cell r="B879" t="str">
            <v>35x7,5x1mm deliksiz ray 100cm</v>
          </cell>
        </row>
        <row r="880">
          <cell r="A880" t="str">
            <v>CMB.3420.080</v>
          </cell>
          <cell r="B880" t="str">
            <v>BASKILI CAM KAPAK 3420.080</v>
          </cell>
        </row>
        <row r="881">
          <cell r="A881" t="str">
            <v>KA.801.011</v>
          </cell>
          <cell r="B881" t="str">
            <v>LAMBA KAPI SWICH</v>
          </cell>
        </row>
        <row r="882">
          <cell r="A882" t="str">
            <v>SBK.3211.125</v>
          </cell>
          <cell r="B882" t="str">
            <v>SERİGRAF BASKI 3211.125 CAM İÇİN</v>
          </cell>
        </row>
        <row r="883">
          <cell r="A883" t="str">
            <v>LB.2215.063</v>
          </cell>
          <cell r="B883" t="str">
            <v>2 KUTUP 2/15 DAĞITIM SETİ 63A</v>
          </cell>
        </row>
        <row r="884">
          <cell r="A884" t="str">
            <v>FITS.353.208</v>
          </cell>
          <cell r="B884" t="str">
            <v>ORTA BOY M8 FIÇI 2S İZOLATÖR</v>
          </cell>
        </row>
        <row r="885">
          <cell r="A885" t="str">
            <v>LB.3416.160</v>
          </cell>
          <cell r="B885" t="str">
            <v>3 KUTUPLU 6/12 DAGITIM SETI 160A</v>
          </cell>
        </row>
        <row r="886">
          <cell r="A886" t="str">
            <v>PL.161.210</v>
          </cell>
          <cell r="B886" t="str">
            <v>10 MM BARAYA 16-120 LİK KABLO İÇİN</v>
          </cell>
        </row>
        <row r="887">
          <cell r="A887" t="str">
            <v>LB.2211.125</v>
          </cell>
          <cell r="B887" t="str">
            <v>2 KUTUP 2/11 DAGITIM SETI 125A</v>
          </cell>
        </row>
        <row r="888">
          <cell r="A888" t="str">
            <v>LB.3106.125</v>
          </cell>
          <cell r="B888" t="str">
            <v>3 KUTUP 1/6 DAĞITIM SETİ 125A</v>
          </cell>
        </row>
        <row r="889">
          <cell r="A889" t="str">
            <v>CMB.122.755</v>
          </cell>
          <cell r="B889" t="str">
            <v>122.755 BASKILI CAM KAPAK</v>
          </cell>
        </row>
        <row r="890">
          <cell r="A890" t="str">
            <v>LB.3409.160</v>
          </cell>
          <cell r="B890" t="str">
            <v>3 KUTUPLU 4/9 DAGITIM SETI 160A</v>
          </cell>
        </row>
        <row r="891">
          <cell r="A891" t="str">
            <v>LB.500.405</v>
          </cell>
          <cell r="B891" t="str">
            <v>5 Lİ BARA AYAĞI TAKIMI  MAKSİMUM 40 X 5 mm BARA İÇİN</v>
          </cell>
        </row>
        <row r="892">
          <cell r="A892" t="str">
            <v>EMK.50X50</v>
          </cell>
          <cell r="B892" t="str">
            <v>500X500X500 KOLİ</v>
          </cell>
        </row>
        <row r="893">
          <cell r="A893" t="str">
            <v>LBE.5514.080.4</v>
          </cell>
          <cell r="B893" t="str">
            <v>80A 4 KUTUPLU 14 DELİKLİ TAM KAPALI BARALI DAĞITIM SETİ</v>
          </cell>
        </row>
        <row r="894">
          <cell r="A894" t="str">
            <v>LBE.5508.063-I</v>
          </cell>
          <cell r="B894" t="str">
            <v>LBE.5508.063 İÇİN İŞÇİLİK</v>
          </cell>
        </row>
        <row r="895">
          <cell r="A895" t="str">
            <v>HIZ.003</v>
          </cell>
          <cell r="B895" t="str">
            <v>KARGO BEDELİ</v>
          </cell>
        </row>
        <row r="896">
          <cell r="A896" t="str">
            <v>LB.4104.160</v>
          </cell>
          <cell r="B896" t="str">
            <v>4 KUTUP 1/5 DAĞITIM SETİ 160A</v>
          </cell>
        </row>
        <row r="897">
          <cell r="A897" t="str">
            <v>LB.432.063.T</v>
          </cell>
          <cell r="B897" t="str">
            <v>4/26 TOPRAK BARASI SCH</v>
          </cell>
        </row>
        <row r="898">
          <cell r="A898" t="str">
            <v>LB.3406.250</v>
          </cell>
          <cell r="B898" t="str">
            <v>3 KUTUPLU 4/6 DAGITIM SETI 250A</v>
          </cell>
        </row>
        <row r="899">
          <cell r="A899" t="str">
            <v>LB.2107.080-I</v>
          </cell>
          <cell r="B899" t="str">
            <v>2 KUTUP 1/7 DAĞITIM SETİ 80 A ISC</v>
          </cell>
        </row>
        <row r="900">
          <cell r="A900" t="str">
            <v>SBK.111.302</v>
          </cell>
          <cell r="B900" t="str">
            <v>SERİGRAF BASKI  111.302 CAMI İÇİN</v>
          </cell>
        </row>
        <row r="901">
          <cell r="A901" t="str">
            <v>LB.426.063.N</v>
          </cell>
          <cell r="B901" t="str">
            <v>4/26 NÖTR BARASI</v>
          </cell>
        </row>
        <row r="902">
          <cell r="A902" t="str">
            <v>LB.3107.063-I</v>
          </cell>
          <cell r="B902" t="str">
            <v>3 KUTUP 1/7 DAĞITIM SETİ 63A ISC</v>
          </cell>
        </row>
        <row r="903">
          <cell r="A903" t="str">
            <v>LBE.1512.160-I</v>
          </cell>
          <cell r="B903" t="str">
            <v>LBE.1512.160 İÇİN İŞÇİLİK</v>
          </cell>
        </row>
        <row r="904">
          <cell r="A904" t="str">
            <v>LBE.1510.100-I</v>
          </cell>
          <cell r="B904" t="str">
            <v>LBE.1510.100 İÇİN İŞÇİLİK</v>
          </cell>
        </row>
        <row r="905">
          <cell r="A905" t="str">
            <v>LBE.1706.125</v>
          </cell>
          <cell r="B905" t="str">
            <v>125A 6x(1-10)mm² MİNİ DAĞITIM BLOĞU</v>
          </cell>
        </row>
        <row r="906">
          <cell r="A906" t="str">
            <v>LBE.5514.125.4</v>
          </cell>
          <cell r="B906" t="str">
            <v>125A 4 KUTUPLU,14 DELİKLİ TAM KAPALI BARALI DAĞITIM SETİ</v>
          </cell>
        </row>
        <row r="907">
          <cell r="A907" t="str">
            <v>LB.4215.063-I</v>
          </cell>
          <cell r="B907" t="str">
            <v>4 KUTUP 2/13 DAĞITIM SETİ 63A ISC</v>
          </cell>
        </row>
        <row r="908">
          <cell r="A908" t="str">
            <v>LBE.1606.100</v>
          </cell>
          <cell r="B908" t="str">
            <v>100A 6x(1-10)mm² MİNİ DAĞITIM BLOĞU (ŞALTER İÇİN)</v>
          </cell>
        </row>
        <row r="909">
          <cell r="A909" t="str">
            <v>FZS.172.150</v>
          </cell>
          <cell r="B909" t="str">
            <v>172x150x50 SALZER FAN PLS.</v>
          </cell>
        </row>
        <row r="910">
          <cell r="A910" t="str">
            <v>GVB.1012.410</v>
          </cell>
          <cell r="B910" t="str">
            <v>BASKILI GÖVDE LBE.1012.410</v>
          </cell>
        </row>
        <row r="911">
          <cell r="A911" t="str">
            <v>LB.211.250</v>
          </cell>
          <cell r="B911" t="str">
            <v>2x70 GIRIS 2x70 ÇIKIS KOMPAKT EK SETI 250A</v>
          </cell>
        </row>
        <row r="912">
          <cell r="A912" t="str">
            <v>PR.111.450.AL</v>
          </cell>
          <cell r="B912" t="str">
            <v>LBE.111.450.AL  İÇİN PİRİNÇ</v>
          </cell>
        </row>
        <row r="913">
          <cell r="A913" t="str">
            <v>LBE.111.500</v>
          </cell>
          <cell r="B913" t="str">
            <v>500A  1x (95-240 )  EK SETİ</v>
          </cell>
        </row>
        <row r="914">
          <cell r="A914" t="str">
            <v>SBK.4512.100</v>
          </cell>
          <cell r="B914" t="str">
            <v>SERİGRAF BASKI 4512.100 GÖVDE VE CAM İÇİN</v>
          </cell>
        </row>
        <row r="915">
          <cell r="A915" t="str">
            <v>SBK.1706.125</v>
          </cell>
          <cell r="B915" t="str">
            <v>SERİGRAF BASKI  1706.125 GÖVDE İÇİN</v>
          </cell>
        </row>
        <row r="916">
          <cell r="A916" t="str">
            <v>ER.569030</v>
          </cell>
          <cell r="B916" t="str">
            <v>UDJ 160 A BİR KUTUP DAĞITIM BLOĞU</v>
          </cell>
        </row>
        <row r="917">
          <cell r="A917" t="str">
            <v>SBK.4218.125</v>
          </cell>
          <cell r="B917" t="str">
            <v>SERİGRAF BASKI 4218.125 CAM İÇİN</v>
          </cell>
        </row>
        <row r="918">
          <cell r="A918" t="str">
            <v>LB.122.500</v>
          </cell>
          <cell r="B918" t="str">
            <v>2x95 GIRIS 2x95 ÇIKIS KOMPAKT EK SETI 500A</v>
          </cell>
        </row>
        <row r="919">
          <cell r="A919" t="str">
            <v>SBK.122.755</v>
          </cell>
          <cell r="B919" t="str">
            <v>SERİGRAF BASKI  111.405 CAMI İÇİN</v>
          </cell>
        </row>
        <row r="920">
          <cell r="A920" t="str">
            <v>GVB.5508.080</v>
          </cell>
          <cell r="B920" t="str">
            <v>LBE.5508.080 BASKILI GÖZDESİ</v>
          </cell>
        </row>
        <row r="921">
          <cell r="A921" t="str">
            <v>SBK.1506.100</v>
          </cell>
          <cell r="B921" t="str">
            <v>SERİGRAF BASKI  1506.100 GÖVDE İÇİN</v>
          </cell>
        </row>
        <row r="922">
          <cell r="A922" t="str">
            <v>SBK.1606.100</v>
          </cell>
          <cell r="B922" t="str">
            <v>SERİGRAF BASKI  1606.100 GÖVDE İÇİN</v>
          </cell>
        </row>
        <row r="923">
          <cell r="A923" t="str">
            <v>LBE.5514.080-I</v>
          </cell>
          <cell r="B923" t="str">
            <v>LBE.5514 İÇİN İŞÇİLİK</v>
          </cell>
        </row>
        <row r="924">
          <cell r="A924" t="str">
            <v>SBK.111.403</v>
          </cell>
          <cell r="B924" t="str">
            <v>SERİGRAF BASKI  111.403 CAMI İÇİN</v>
          </cell>
        </row>
        <row r="925">
          <cell r="A925" t="str">
            <v>CMB.2214.080</v>
          </cell>
          <cell r="B925" t="str">
            <v>BASKILI CAM KAPAK 2214.080</v>
          </cell>
        </row>
        <row r="926">
          <cell r="A926" t="str">
            <v>GVB.5508.063</v>
          </cell>
          <cell r="B926" t="str">
            <v>LBE.5508.063  BASKILI GÖVDESİ</v>
          </cell>
        </row>
        <row r="927">
          <cell r="A927" t="str">
            <v>CMB.5508.063</v>
          </cell>
          <cell r="B927" t="str">
            <v>LBE.5508.063 BASKILI ÜST KAPAK</v>
          </cell>
        </row>
        <row r="928">
          <cell r="A928" t="str">
            <v>LBE.1506.100</v>
          </cell>
          <cell r="B928" t="str">
            <v>100A 6x(1-10)mm² MİNİ DAĞITIMBLOĞU (W OTOMAT İÇİN)</v>
          </cell>
        </row>
        <row r="929">
          <cell r="A929" t="str">
            <v>EMK.RAY</v>
          </cell>
          <cell r="B929" t="str">
            <v xml:space="preserve"> RAY KOLİSİ 1 METRE</v>
          </cell>
        </row>
        <row r="930">
          <cell r="A930" t="str">
            <v>LBE.111.450</v>
          </cell>
          <cell r="B930" t="str">
            <v>400 A , 1x150 GİRİŞ, 1x150 ÇIKIŞ KOMPAKT EK KLEMENSİ (PİRİNÇ)</v>
          </cell>
        </row>
        <row r="931">
          <cell r="A931" t="str">
            <v>FZSR.120.098</v>
          </cell>
          <cell r="B931" t="str">
            <v>120x120x38 SALZER RULMANLI FAN PLS.</v>
          </cell>
        </row>
        <row r="932">
          <cell r="A932" t="str">
            <v>LB.211.200</v>
          </cell>
          <cell r="B932" t="str">
            <v>2x50 GIRIS 2x50 ÇIKIS KOMPAKT EK SETI 200A</v>
          </cell>
        </row>
        <row r="933">
          <cell r="A933" t="str">
            <v>LB.408.160.N</v>
          </cell>
          <cell r="B933" t="str">
            <v>4/6 NÖTR BARASI 160A</v>
          </cell>
        </row>
        <row r="934">
          <cell r="A934" t="str">
            <v>AG.PL.PG48</v>
          </cell>
          <cell r="B934" t="str">
            <v>PG-48 POLYAMİD RAKOR</v>
          </cell>
        </row>
        <row r="935">
          <cell r="A935" t="str">
            <v>GVB.1606.100</v>
          </cell>
          <cell r="B935" t="str">
            <v>LBE.1606.100 BASKILI GÖVDESİ</v>
          </cell>
        </row>
        <row r="936">
          <cell r="A936" t="str">
            <v>LBE.5508.080.4</v>
          </cell>
          <cell r="B936" t="str">
            <v>80A 4 KUTUPLU 8 DELİKLİ TAM KAPALI BARALI DAĞITIM SETİ</v>
          </cell>
        </row>
        <row r="937">
          <cell r="A937" t="str">
            <v>CMB.1512.B</v>
          </cell>
          <cell r="B937" t="str">
            <v>LBE.1512.250 ve LBE.1510.160 BASKILI KAPAK</v>
          </cell>
        </row>
        <row r="938">
          <cell r="A938" t="str">
            <v>EMK.MB106</v>
          </cell>
          <cell r="B938" t="str">
            <v>MÜŞTEREK BARA,TRİBAR-MONOBAR KUTUSU 106 CM</v>
          </cell>
        </row>
        <row r="939">
          <cell r="A939" t="str">
            <v>ET.017.052</v>
          </cell>
          <cell r="B939" t="str">
            <v>17x52 YAPIŞKANLI PANO ETİKETİ</v>
          </cell>
        </row>
        <row r="940">
          <cell r="A940" t="str">
            <v>SBK.3409.160</v>
          </cell>
          <cell r="B940" t="str">
            <v>SERİGRAF BASKI 3409.160 CAM İÇİN</v>
          </cell>
        </row>
        <row r="941">
          <cell r="A941" t="str">
            <v>SBK.3416.160</v>
          </cell>
          <cell r="B941" t="str">
            <v>SERİGRAF BASKI 3416.160 CAM İÇİN</v>
          </cell>
        </row>
        <row r="942">
          <cell r="A942" t="str">
            <v>SBK.4215.063</v>
          </cell>
          <cell r="B942" t="str">
            <v>SERİGRAF BASKI 4215.063 CAM İÇİN</v>
          </cell>
        </row>
        <row r="943">
          <cell r="A943" t="str">
            <v>LB.3107.063</v>
          </cell>
          <cell r="B943" t="str">
            <v>3 KUTUP 1/7 DAĞITIM SETİ 63A</v>
          </cell>
        </row>
        <row r="944">
          <cell r="A944" t="str">
            <v>EMK.BB3</v>
          </cell>
          <cell r="B944" t="str">
            <v>3220.XXX=4220.XXX=3280.XXX=4280.XXX KUTUSU</v>
          </cell>
        </row>
        <row r="945">
          <cell r="A945" t="str">
            <v>SBK.4512.160</v>
          </cell>
          <cell r="B945" t="str">
            <v>SERİGRAF BASKI 4512.160 GÖVDE VE CAM İÇİN</v>
          </cell>
        </row>
        <row r="946">
          <cell r="A946" t="str">
            <v>FITS.505.510</v>
          </cell>
          <cell r="B946" t="str">
            <v>BÜYÜK BOY M10 FIÇI 2S İZOLATÖR</v>
          </cell>
        </row>
        <row r="947">
          <cell r="A947" t="str">
            <v>LBE.111.450-I</v>
          </cell>
          <cell r="B947" t="str">
            <v>LBE.111.450 İÇİN İŞÇİLİK</v>
          </cell>
        </row>
        <row r="948">
          <cell r="A948" t="str">
            <v>SBK.4104.160</v>
          </cell>
          <cell r="B948" t="str">
            <v>SERİGRAF BASKI 4104.160 CAM İÇİN</v>
          </cell>
        </row>
        <row r="949">
          <cell r="A949" t="str">
            <v>SMK15</v>
          </cell>
          <cell r="B949" t="str">
            <v>LBVS SETLERİ İÇİN CAM KAPAK 15 cm</v>
          </cell>
        </row>
        <row r="950">
          <cell r="A950" t="str">
            <v>LBT.310.510</v>
          </cell>
          <cell r="B950" t="str">
            <v>3x1F " VO " PLASTİK TARAK İZOLATÖR</v>
          </cell>
        </row>
        <row r="951">
          <cell r="A951" t="str">
            <v>CMB.3214.125</v>
          </cell>
          <cell r="B951" t="str">
            <v>BASKILI CAM KAPAK 3214.125</v>
          </cell>
        </row>
        <row r="952">
          <cell r="A952" t="str">
            <v>LBE.5508.125-I</v>
          </cell>
          <cell r="B952" t="str">
            <v>LBE.5508.125-I İÇİN İŞÇİLİK</v>
          </cell>
        </row>
        <row r="953">
          <cell r="A953" t="str">
            <v>SBK.4214.125</v>
          </cell>
          <cell r="B953" t="str">
            <v>SERİGRAF BASKI 4214.125 CAM İÇİN</v>
          </cell>
        </row>
        <row r="954">
          <cell r="A954" t="str">
            <v>LB.3208.125-I</v>
          </cell>
          <cell r="B954" t="str">
            <v>3 KUTUPLU 2/ 8 LI DAGITIM SETI 125A ISC</v>
          </cell>
        </row>
        <row r="955">
          <cell r="A955" t="str">
            <v>CMB.2211.125</v>
          </cell>
          <cell r="B955" t="str">
            <v>BASKILI CAM KAPAK 2211.125</v>
          </cell>
        </row>
        <row r="956">
          <cell r="A956" t="str">
            <v>LB.4215.063</v>
          </cell>
          <cell r="B956" t="str">
            <v>4 KUTUP 2/15 DAĞITIM SETİ 63A</v>
          </cell>
        </row>
        <row r="957">
          <cell r="A957" t="str">
            <v>LB.127.250-I</v>
          </cell>
          <cell r="B957" t="str">
            <v>2 GIRIS 2+7 ÇIKIS KOMPAKT. DAG. SETI 250A ISC</v>
          </cell>
        </row>
        <row r="958">
          <cell r="A958" t="str">
            <v>LB.890.810</v>
          </cell>
          <cell r="B958" t="str">
            <v>10 mm Bara İçİn M8 serfİl</v>
          </cell>
        </row>
        <row r="959">
          <cell r="A959" t="str">
            <v>LB.1108.CK</v>
          </cell>
          <cell r="B959" t="str">
            <v>1108 SERİSİ EŞ POT. İÇİN ŞEFFAF KAPAK</v>
          </cell>
        </row>
        <row r="960">
          <cell r="A960" t="str">
            <v>GVB.5514.125</v>
          </cell>
          <cell r="B960" t="str">
            <v>LBE.5514.125 BASKILI GÖVDESİ</v>
          </cell>
        </row>
        <row r="961">
          <cell r="A961" t="str">
            <v>EMK.38</v>
          </cell>
          <cell r="B961" t="str">
            <v>3214.125 KUTUSU</v>
          </cell>
        </row>
        <row r="962">
          <cell r="A962" t="str">
            <v>GVB.5514.080</v>
          </cell>
          <cell r="B962" t="str">
            <v>LBE.5514.080 BASKILI GÖVDESİ</v>
          </cell>
        </row>
        <row r="963">
          <cell r="A963" t="str">
            <v>LB.3211.125-I</v>
          </cell>
          <cell r="B963" t="str">
            <v>3 KUTUP 2/4/5 DAĞITIM SETİ 125A ISC</v>
          </cell>
        </row>
        <row r="964">
          <cell r="A964" t="str">
            <v>ABT.321.510</v>
          </cell>
          <cell r="B964" t="str">
            <v>3x2F+N TARAK İZALATÖR</v>
          </cell>
        </row>
        <row r="965">
          <cell r="A965" t="str">
            <v>LBE.5508.080-I</v>
          </cell>
          <cell r="B965" t="str">
            <v>LBE.5508.080 İÇİN İŞÇİLİK</v>
          </cell>
        </row>
        <row r="966">
          <cell r="A966" t="str">
            <v>CMB.5514.125</v>
          </cell>
          <cell r="B966" t="str">
            <v>LBE.5514.125  BASKILI ÜST KAPAK</v>
          </cell>
        </row>
        <row r="967">
          <cell r="A967" t="str">
            <v>ER.563200</v>
          </cell>
          <cell r="B967" t="str">
            <v>TD 160 A 4 KUTUP 4/8 DAĞITIM SETİ</v>
          </cell>
        </row>
        <row r="968">
          <cell r="A968" t="str">
            <v>PP.801.014</v>
          </cell>
          <cell r="B968" t="str">
            <v>PANO PRİZİ SIVA ALTI</v>
          </cell>
        </row>
        <row r="969">
          <cell r="A969" t="str">
            <v>AGS.PL.PG11</v>
          </cell>
          <cell r="B969" t="str">
            <v>PG-11 POLYAMİD RAKOR SİYAH</v>
          </cell>
        </row>
        <row r="970">
          <cell r="A970" t="str">
            <v>AGS.PL.PG7</v>
          </cell>
          <cell r="B970" t="str">
            <v>PG-7 POLYAMİD RAKOR SİYAH</v>
          </cell>
        </row>
        <row r="971">
          <cell r="A971" t="str">
            <v>AGS.PL.PG9</v>
          </cell>
          <cell r="B971" t="str">
            <v>PG-9 POLYAMİD RAKOR SİYAH</v>
          </cell>
        </row>
        <row r="972">
          <cell r="A972" t="str">
            <v>ER.560600</v>
          </cell>
          <cell r="B972" t="str">
            <v>30mm UZATMA M5</v>
          </cell>
        </row>
        <row r="973">
          <cell r="A973" t="str">
            <v>ER.560660</v>
          </cell>
          <cell r="B973" t="str">
            <v>15mm UZATMA M5</v>
          </cell>
        </row>
        <row r="974">
          <cell r="A974" t="str">
            <v>ER.560670</v>
          </cell>
          <cell r="B974" t="str">
            <v>20mm UZATMA M5</v>
          </cell>
        </row>
        <row r="975">
          <cell r="A975" t="str">
            <v>SBK.1108.165</v>
          </cell>
          <cell r="B975" t="str">
            <v>SERİGRAF BASKI  1108.165 KAPAK İÇİN</v>
          </cell>
        </row>
        <row r="976">
          <cell r="A976" t="str">
            <v>SKPS.15012</v>
          </cell>
          <cell r="B976" t="str">
            <v>150mm M12 SKP</v>
          </cell>
        </row>
        <row r="977">
          <cell r="A977" t="str">
            <v>FZS.120.025</v>
          </cell>
          <cell r="B977" t="str">
            <v>120x120x25 SALZER FAN PLS.</v>
          </cell>
        </row>
        <row r="978">
          <cell r="A978" t="str">
            <v>FZS.808.025</v>
          </cell>
          <cell r="B978" t="str">
            <v>80x80x25 SALZER FAN</v>
          </cell>
        </row>
        <row r="979">
          <cell r="A979" t="str">
            <v>EMK.3104</v>
          </cell>
          <cell r="B979" t="str">
            <v>3104.160 KUTUSU</v>
          </cell>
        </row>
        <row r="980">
          <cell r="A980" t="str">
            <v>ER.553530</v>
          </cell>
          <cell r="B980" t="str">
            <v>10 MM BARA İÇİN 35-70 LİK BARA KLEMENSİ</v>
          </cell>
        </row>
        <row r="981">
          <cell r="A981" t="str">
            <v>SBK.1708.125</v>
          </cell>
          <cell r="B981" t="str">
            <v>LBE.1708.125 BASKILI GÖVDE</v>
          </cell>
        </row>
        <row r="982">
          <cell r="A982" t="str">
            <v>CMB.5508.080</v>
          </cell>
          <cell r="B982" t="str">
            <v>LBE.5508.080 BASKILI ÜST KAPAK</v>
          </cell>
        </row>
        <row r="983">
          <cell r="A983" t="str">
            <v>ABT.320.510</v>
          </cell>
          <cell r="B983" t="str">
            <v>3x2F TARAK İZALATÖR</v>
          </cell>
        </row>
        <row r="984">
          <cell r="A984" t="str">
            <v>CMB.3210.080</v>
          </cell>
          <cell r="B984" t="str">
            <v>CMB.3210.080 BASKILI KAPAK</v>
          </cell>
        </row>
        <row r="985">
          <cell r="A985" t="str">
            <v>LBE.1510.160</v>
          </cell>
          <cell r="B985" t="str">
            <v>Bİr Kutuplu, 10 GİrİŞ – ÇikiŞ, 125-160 Amper Kompakt DaĞitici</v>
          </cell>
        </row>
        <row r="986">
          <cell r="A986" t="str">
            <v>LB.3208.125</v>
          </cell>
          <cell r="B986" t="str">
            <v>3 KUTUPLU 2/ 8 LI DAGITIM SETI 125A</v>
          </cell>
        </row>
        <row r="987">
          <cell r="A987" t="str">
            <v>ER.553510</v>
          </cell>
          <cell r="B987" t="str">
            <v>5 MM BARA İÇİN 35-70 LİK BARA KLEMENSİ</v>
          </cell>
        </row>
        <row r="988">
          <cell r="A988" t="str">
            <v>LB.2210.080-I</v>
          </cell>
          <cell r="B988" t="str">
            <v>2 KUTUP 2/10 DAĞITIM SETİ 80A ISC</v>
          </cell>
        </row>
        <row r="989">
          <cell r="A989" t="str">
            <v>LB.2107.080</v>
          </cell>
          <cell r="B989" t="str">
            <v>2 KUTUP 1/7 DAĞITIM SETİ 80 A</v>
          </cell>
        </row>
        <row r="990">
          <cell r="A990" t="str">
            <v>GVB.5508.125</v>
          </cell>
          <cell r="B990" t="str">
            <v>LBE.5508.125 BASKILI GÖVDESİ</v>
          </cell>
        </row>
        <row r="991">
          <cell r="A991" t="str">
            <v>LB.3211.125</v>
          </cell>
          <cell r="B991" t="str">
            <v>3 KUTUP 2/4/5 DAĞITIM SETİ 125A</v>
          </cell>
        </row>
        <row r="992">
          <cell r="A992" t="str">
            <v>LB.1054.160.T</v>
          </cell>
          <cell r="B992" t="str">
            <v>10/54 TOPRAK BARASI 160A</v>
          </cell>
        </row>
        <row r="993">
          <cell r="A993" t="str">
            <v>CMB.2210.080</v>
          </cell>
          <cell r="B993" t="str">
            <v>2210.080 BASKILI CAM KAPAK</v>
          </cell>
        </row>
        <row r="994">
          <cell r="A994" t="str">
            <v>GVB.5514.063</v>
          </cell>
          <cell r="B994" t="str">
            <v>LBE.5514.063 BASKILI GÖVDESİ</v>
          </cell>
        </row>
        <row r="995">
          <cell r="A995" t="str">
            <v>FITS.404.008</v>
          </cell>
          <cell r="B995" t="str">
            <v>BÜYÜK BOY M8 FIÇI 2S İZOLATÖR</v>
          </cell>
        </row>
        <row r="996">
          <cell r="A996" t="str">
            <v>HIZ008</v>
          </cell>
          <cell r="B996" t="str">
            <v>%8 KDV Lİ</v>
          </cell>
        </row>
        <row r="997">
          <cell r="A997" t="str">
            <v>CMB.3612.250</v>
          </cell>
          <cell r="B997" t="str">
            <v>3612.250 BASKILI CAM KAPAK</v>
          </cell>
        </row>
        <row r="998">
          <cell r="A998" t="str">
            <v>LBE.5514.125-I</v>
          </cell>
          <cell r="B998" t="str">
            <v>LBE.5514.125 İÇİN İŞÇİLİK</v>
          </cell>
        </row>
        <row r="999">
          <cell r="A999" t="str">
            <v>LB.636.160.T</v>
          </cell>
          <cell r="B999" t="str">
            <v>6/36 TOPRAK BARASI 160A</v>
          </cell>
        </row>
        <row r="1000">
          <cell r="A1000" t="str">
            <v>CMB.5514.063</v>
          </cell>
          <cell r="B1000" t="str">
            <v>LBE.5514.063 BASKILI ÜST KAPAK</v>
          </cell>
        </row>
        <row r="1001">
          <cell r="A1001" t="str">
            <v>CMB.3214.080</v>
          </cell>
          <cell r="B1001" t="str">
            <v>BASKILI CAM KAPAK  3214.080</v>
          </cell>
        </row>
        <row r="1002">
          <cell r="A1002" t="str">
            <v>LB.3209.160-I</v>
          </cell>
          <cell r="B1002" t="str">
            <v>3 KUTUPLU 4/6 DAGITIM SETI 160A ISC</v>
          </cell>
        </row>
        <row r="1003">
          <cell r="A1003" t="str">
            <v>CMB.5508.125</v>
          </cell>
          <cell r="B1003" t="str">
            <v>LBE.5508.125 BASKILI ÜST KAPAK</v>
          </cell>
        </row>
        <row r="1004">
          <cell r="A1004" t="str">
            <v>AGS.PL.PG13,5</v>
          </cell>
          <cell r="B1004" t="str">
            <v>PG-13,5 POLYAMİD RAKOR SİYAH</v>
          </cell>
        </row>
        <row r="1005">
          <cell r="A1005" t="str">
            <v>SBK.4509.160</v>
          </cell>
          <cell r="B1005" t="str">
            <v>LBE.4509.160 BASKILI GÖVDE</v>
          </cell>
        </row>
        <row r="1006">
          <cell r="A1006" t="str">
            <v>SBK.5514.063</v>
          </cell>
          <cell r="B1006" t="str">
            <v>LBE.5514.063 BASKILI GÖVDE</v>
          </cell>
        </row>
        <row r="1007">
          <cell r="A1007" t="str">
            <v>SBK.5508.063</v>
          </cell>
          <cell r="B1007" t="str">
            <v>LBE.5508.063 BASKILI GÖVDE</v>
          </cell>
        </row>
        <row r="1008">
          <cell r="A1008" t="str">
            <v>CMB.3107.080</v>
          </cell>
          <cell r="B1008" t="str">
            <v>BASKILI CAM KAPAK 3107.080</v>
          </cell>
        </row>
        <row r="1009">
          <cell r="A1009" t="str">
            <v>LB.2210.063-I</v>
          </cell>
          <cell r="B1009" t="str">
            <v>2 KUTUP 2/10 DAĞITIM SETİ 63A ISC</v>
          </cell>
        </row>
        <row r="1010">
          <cell r="A1010" t="str">
            <v>LB.4218.125-I</v>
          </cell>
          <cell r="B1010" t="str">
            <v>4 KUTUP 21'Lİ DAĞITIM SETİ 125A ISC</v>
          </cell>
        </row>
        <row r="1011">
          <cell r="A1011" t="str">
            <v>SBK.3409.250</v>
          </cell>
          <cell r="B1011" t="str">
            <v>SERİGRAF BASKI 3409.250 CAM İÇİN</v>
          </cell>
        </row>
        <row r="1012">
          <cell r="A1012" t="str">
            <v>KTTC.273.006</v>
          </cell>
          <cell r="B1012" t="str">
            <v>ORTA BOY M6 KONİK 1C+1S İZOLATÖR</v>
          </cell>
        </row>
        <row r="1013">
          <cell r="A1013" t="str">
            <v>ER.553505</v>
          </cell>
          <cell r="B1013" t="str">
            <v>10 MM BARAYA 1-4 KABLO İÇİN BARA KLEMENSİ</v>
          </cell>
        </row>
        <row r="1014">
          <cell r="A1014" t="str">
            <v>SBK.1608.160</v>
          </cell>
          <cell r="B1014" t="str">
            <v>LBE.1608.160 BASKILI GÖVDE</v>
          </cell>
        </row>
        <row r="1015">
          <cell r="A1015" t="str">
            <v>FT.800.080</v>
          </cell>
          <cell r="B1015" t="str">
            <v>80x80 FAN TELI</v>
          </cell>
        </row>
        <row r="1016">
          <cell r="A1016" t="str">
            <v>EMK.25X25</v>
          </cell>
          <cell r="B1016" t="str">
            <v>250X250 PANJUR KUTUSU</v>
          </cell>
        </row>
        <row r="1017">
          <cell r="A1017" t="str">
            <v>TFR.230.010</v>
          </cell>
          <cell r="B1017" t="str">
            <v>FAN VE ISITICI TERMOSTAT</v>
          </cell>
        </row>
        <row r="1018">
          <cell r="A1018" t="str">
            <v>SBK.3406.250</v>
          </cell>
          <cell r="B1018" t="str">
            <v>SERİGRAF BASKI 3406.250 CAM İÇİN</v>
          </cell>
        </row>
        <row r="1019">
          <cell r="A1019" t="str">
            <v>LB.3209.160</v>
          </cell>
          <cell r="B1019" t="str">
            <v>3 KUTUPLU 4/6 DAGITIM SETI 160A</v>
          </cell>
        </row>
        <row r="1020">
          <cell r="A1020" t="str">
            <v>KTP.PG16</v>
          </cell>
          <cell r="B1020" t="str">
            <v>POLYAMİD KÖR TAPA PG16</v>
          </cell>
        </row>
        <row r="1021">
          <cell r="A1021" t="str">
            <v>SBK.2107.080</v>
          </cell>
          <cell r="B1021" t="str">
            <v>SERİGRAF BASKI 2107.080 CAM İÇİN</v>
          </cell>
        </row>
        <row r="1022">
          <cell r="A1022" t="str">
            <v>LB.2210.080</v>
          </cell>
          <cell r="B1022" t="str">
            <v>2 KUTUP 2/10 DAĞITIM SETİ 80A</v>
          </cell>
        </row>
        <row r="1023">
          <cell r="A1023" t="str">
            <v>LB.111.605</v>
          </cell>
          <cell r="B1023" t="str">
            <v>1x240 GIRIS-ÇIKIS EK KLEMENSİ 630A</v>
          </cell>
        </row>
        <row r="1024">
          <cell r="A1024" t="str">
            <v>GV.111.500</v>
          </cell>
          <cell r="B1024" t="str">
            <v>LBE.111.500 VE LBE.122.800 GÖVDESİ</v>
          </cell>
        </row>
        <row r="1025">
          <cell r="A1025" t="str">
            <v>LB.807.032</v>
          </cell>
          <cell r="B1025" t="str">
            <v>YEDEK W-OTOMAT BOSLUK KAPAGI RAL 7032</v>
          </cell>
        </row>
        <row r="1026">
          <cell r="A1026" t="str">
            <v>TRD.230.010</v>
          </cell>
          <cell r="B1026" t="str">
            <v xml:space="preserve"> DEMEX ISITICI TERMOSTATI</v>
          </cell>
        </row>
        <row r="1027">
          <cell r="A1027" t="str">
            <v>GV.117.250</v>
          </cell>
          <cell r="B1027" t="str">
            <v>LB.117.250 GÖVDESİ BAKIR LAMA GİRİŞLİ</v>
          </cell>
        </row>
        <row r="1028">
          <cell r="A1028" t="str">
            <v>GVB.1112.410</v>
          </cell>
          <cell r="B1028" t="str">
            <v>BASKILI GÖVDE LBE.1112.410</v>
          </cell>
        </row>
        <row r="1029">
          <cell r="A1029" t="str">
            <v>GVB.117.250</v>
          </cell>
          <cell r="B1029" t="str">
            <v>LB.117.250 GÖVDESİ BAKIR LAMA GİRİŞLİ</v>
          </cell>
        </row>
        <row r="1030">
          <cell r="A1030" t="str">
            <v>LB.4218.125</v>
          </cell>
          <cell r="B1030" t="str">
            <v>4 KUTUP 21 Lİ DAĞITIM SETİ 125A</v>
          </cell>
        </row>
        <row r="1031">
          <cell r="A1031" t="str">
            <v>LB.2210.063</v>
          </cell>
          <cell r="B1031" t="str">
            <v>2 KUTUP 2/10 DAĞITIM SETİ 63A</v>
          </cell>
        </row>
        <row r="1032">
          <cell r="A1032" t="str">
            <v>FST.120.120</v>
          </cell>
          <cell r="B1032" t="str">
            <v>FAN SETİ TİDAR</v>
          </cell>
        </row>
        <row r="1033">
          <cell r="A1033" t="str">
            <v>AGS.PL.PG16</v>
          </cell>
          <cell r="B1033" t="str">
            <v>PG-16 POLYAMİD RAKOR SİYAH</v>
          </cell>
        </row>
        <row r="1034">
          <cell r="A1034" t="str">
            <v>BB.151.506</v>
          </cell>
          <cell r="B1034" t="str">
            <v>15X1,5 mm  4 VİDALI BAKIR BARA</v>
          </cell>
        </row>
        <row r="1035">
          <cell r="A1035" t="str">
            <v>BB.151.509</v>
          </cell>
          <cell r="B1035" t="str">
            <v>15X1,5 mm  7 VİDALI BAKIR BARA</v>
          </cell>
        </row>
        <row r="1036">
          <cell r="A1036" t="str">
            <v>BB.151.512</v>
          </cell>
          <cell r="B1036" t="str">
            <v>15X1,5 mm  10 VİDALI BAKIR BARA</v>
          </cell>
        </row>
        <row r="1037">
          <cell r="A1037" t="str">
            <v>BB.152.509</v>
          </cell>
          <cell r="B1037" t="str">
            <v>15X2 mm  7 VİDALI BAKIR BARA</v>
          </cell>
        </row>
        <row r="1038">
          <cell r="A1038" t="str">
            <v>BB.152.512</v>
          </cell>
          <cell r="B1038" t="str">
            <v>15X2 mm 10 VİDALI BAKIR BARA</v>
          </cell>
        </row>
        <row r="1039">
          <cell r="A1039" t="str">
            <v>ÇBS.50x25</v>
          </cell>
          <cell r="B1039" t="str">
            <v>ÇİFT TARAF SÜNGER BANT 25mm 50mt</v>
          </cell>
        </row>
        <row r="1040">
          <cell r="A1040" t="str">
            <v>GV.122.605</v>
          </cell>
          <cell r="B1040" t="str">
            <v>122.605 VE 211.255 GÖVDESİ</v>
          </cell>
        </row>
        <row r="1041">
          <cell r="A1041" t="str">
            <v>LB.200.004</v>
          </cell>
          <cell r="B1041" t="str">
            <v>2 mt BOY 4cm EN ETİKET KILIFI</v>
          </cell>
        </row>
        <row r="1042">
          <cell r="A1042" t="str">
            <v>LPDF.6625</v>
          </cell>
          <cell r="B1042" t="str">
            <v>1,50-2,50mm MAVİ TAM İZOLE POLYAMİD DİŞİ FASTON</v>
          </cell>
        </row>
        <row r="1043">
          <cell r="A1043" t="str">
            <v>SBK.111.450</v>
          </cell>
          <cell r="B1043" t="str">
            <v>111.450 ÜRÜN ÜST KAPAK SERİGRAF BASKI</v>
          </cell>
        </row>
        <row r="1044">
          <cell r="A1044" t="str">
            <v>SKP.KS.25/8.45</v>
          </cell>
          <cell r="B1044" t="str">
            <v>25mm M8 SKP 45 DERECE</v>
          </cell>
        </row>
        <row r="1045">
          <cell r="A1045" t="str">
            <v>LB.4214.125-I</v>
          </cell>
          <cell r="B1045" t="str">
            <v>4 KUTUP 2/ 14 DAĞITIM SETİ 125A ISC</v>
          </cell>
        </row>
        <row r="1046">
          <cell r="A1046" t="str">
            <v>LBE.1510.100</v>
          </cell>
          <cell r="B1046" t="str">
            <v>Bİr Kutuplu, 10 GİrİŞ – ÇikiŞ, 100 Amper Kompakt DaĞitici</v>
          </cell>
        </row>
        <row r="1047">
          <cell r="A1047" t="str">
            <v>LBT.130.510.G</v>
          </cell>
          <cell r="B1047" t="str">
            <v>1x3F " VO " PLASTİK GEÇMELİ TARAK İZOLATÖR</v>
          </cell>
        </row>
        <row r="1048">
          <cell r="A1048" t="str">
            <v>LBE.1112.410</v>
          </cell>
          <cell r="B1048" t="str">
            <v>1P400A GİRİŞ: 1x(35-185)mm2-- ÇIKIŞ: 12x(4-16)mm2</v>
          </cell>
        </row>
        <row r="1049">
          <cell r="A1049" t="str">
            <v>LB.130.100</v>
          </cell>
          <cell r="B1049" t="str">
            <v>1 FAZ, 30 MODÜL 1mm</v>
          </cell>
        </row>
        <row r="1050">
          <cell r="A1050" t="str">
            <v>CMB.4215.063</v>
          </cell>
          <cell r="B1050" t="str">
            <v>BASKILI CAM KAPAK 4215.063</v>
          </cell>
        </row>
        <row r="1051">
          <cell r="A1051" t="str">
            <v>SKPS.07010</v>
          </cell>
          <cell r="B1051" t="str">
            <v>70mm M10 SKP</v>
          </cell>
        </row>
        <row r="1052">
          <cell r="A1052" t="str">
            <v>CMB.2215.063</v>
          </cell>
          <cell r="B1052" t="str">
            <v>BASKILI CAM KAPAK 2215.063</v>
          </cell>
        </row>
        <row r="1053">
          <cell r="A1053" t="str">
            <v>AG.PL.PG36</v>
          </cell>
          <cell r="B1053" t="str">
            <v>PG-36 POLYAMİD RAKOR</v>
          </cell>
        </row>
        <row r="1054">
          <cell r="A1054" t="str">
            <v>CMB.2107.080</v>
          </cell>
          <cell r="B1054" t="str">
            <v>BASKILI CAM KAPAK 2107.080</v>
          </cell>
        </row>
        <row r="1055">
          <cell r="A1055" t="str">
            <v>LB.614.160.N</v>
          </cell>
          <cell r="B1055" t="str">
            <v>6/14 NÖTR BARASI 160A</v>
          </cell>
        </row>
        <row r="1056">
          <cell r="A1056" t="str">
            <v>GV.1611.160</v>
          </cell>
          <cell r="B1056" t="str">
            <v>LBE.1611.160 ve LBE.1711.125  GÖVDE</v>
          </cell>
        </row>
        <row r="1057">
          <cell r="A1057" t="str">
            <v>LB.210.050.T</v>
          </cell>
          <cell r="B1057" t="str">
            <v>2/10 TOPRAK BARASI 63A (YEŞİL AYAKLI)</v>
          </cell>
        </row>
        <row r="1058">
          <cell r="A1058" t="str">
            <v>CMB.3416.160</v>
          </cell>
          <cell r="B1058" t="str">
            <v>3416.160 BASKILI CAM KAPAK</v>
          </cell>
        </row>
        <row r="1059">
          <cell r="A1059" t="str">
            <v>CMB.111.605</v>
          </cell>
          <cell r="B1059" t="str">
            <v>111.605 BASKILI CAM KAPAK</v>
          </cell>
        </row>
        <row r="1060">
          <cell r="A1060" t="str">
            <v>NT.235</v>
          </cell>
          <cell r="B1060" t="str">
            <v>235 MM GRİ AYAK</v>
          </cell>
        </row>
        <row r="1061">
          <cell r="A1061" t="str">
            <v>LBE.1711.125-I</v>
          </cell>
          <cell r="B1061" t="str">
            <v>LBE.1711.125 İÇİN İŞÇİLİK</v>
          </cell>
        </row>
        <row r="1062">
          <cell r="A1062" t="str">
            <v>CMB.5514.080</v>
          </cell>
          <cell r="B1062" t="str">
            <v>LBE.5514.080 BASKILI ÜST KAPAK</v>
          </cell>
        </row>
        <row r="1063">
          <cell r="A1063" t="str">
            <v>CMB.3104.160</v>
          </cell>
          <cell r="B1063" t="str">
            <v>3104.160 BASKILI CAM KAPAK</v>
          </cell>
        </row>
        <row r="1064">
          <cell r="A1064" t="str">
            <v>LB.4106.125-I</v>
          </cell>
          <cell r="B1064" t="str">
            <v>4 KUTUP 1/6 DAGITIM SETI 125A ISC</v>
          </cell>
        </row>
        <row r="1065">
          <cell r="A1065" t="str">
            <v>FTD.172.150</v>
          </cell>
          <cell r="B1065" t="str">
            <v>172x150x50 TIDAR FAN</v>
          </cell>
        </row>
        <row r="1066">
          <cell r="A1066" t="str">
            <v>CMB.3211.125</v>
          </cell>
          <cell r="B1066" t="str">
            <v>3010.125 BASKILI CAM KAPAK</v>
          </cell>
        </row>
        <row r="1067">
          <cell r="A1067" t="str">
            <v>LB.4214.125</v>
          </cell>
          <cell r="B1067" t="str">
            <v>4 BARALI 2/14 DAĞITIM SETİ 125A</v>
          </cell>
        </row>
        <row r="1068">
          <cell r="A1068" t="str">
            <v>LBE.1711.125</v>
          </cell>
          <cell r="B1068" t="str">
            <v>125A 1x(4-25)mm² , 10x(1-6)mm² MİNİ DAĞITIM BLOĞU</v>
          </cell>
        </row>
        <row r="1069">
          <cell r="A1069" t="str">
            <v>ET.017.070</v>
          </cell>
          <cell r="B1069" t="str">
            <v>17x70 YAPIŞKANLI PANO ETİKETİ</v>
          </cell>
        </row>
        <row r="1070">
          <cell r="A1070" t="str">
            <v>CMB.4104.160</v>
          </cell>
          <cell r="B1070" t="str">
            <v>4005.160 BASKILI CAM</v>
          </cell>
        </row>
        <row r="1071">
          <cell r="A1071" t="str">
            <v>AG.M.12x1,5</v>
          </cell>
          <cell r="B1071" t="str">
            <v>M-12x1,5 POLYAMİD RAKOR</v>
          </cell>
        </row>
        <row r="1072">
          <cell r="A1072" t="str">
            <v>BB.151.531</v>
          </cell>
          <cell r="B1072" t="str">
            <v>15x1,5mm 31 MODÜL 1 MT.</v>
          </cell>
        </row>
        <row r="1073">
          <cell r="A1073" t="str">
            <v>LBE.111.400-I</v>
          </cell>
          <cell r="B1073" t="str">
            <v>LBE.111.400 İŞÇİLİK</v>
          </cell>
        </row>
        <row r="1074">
          <cell r="A1074" t="str">
            <v>LB.300.003</v>
          </cell>
          <cell r="B1074" t="str">
            <v>3mt BOY 3cm KIL BOYU TOZ FIRÇASI</v>
          </cell>
        </row>
        <row r="1075">
          <cell r="A1075" t="str">
            <v>EMK.34</v>
          </cell>
          <cell r="B1075" t="str">
            <v>3426.063=3420.080=3218.125 KUTUSU</v>
          </cell>
        </row>
        <row r="1076">
          <cell r="A1076" t="str">
            <v>CMB.3409.250</v>
          </cell>
          <cell r="B1076" t="str">
            <v>BASKILI CAM KAPAK 3409.250</v>
          </cell>
        </row>
        <row r="1077">
          <cell r="A1077" t="str">
            <v>CMB.111.500</v>
          </cell>
          <cell r="B1077" t="str">
            <v>LBE.111.500 BASKILI CAM KAPAK</v>
          </cell>
        </row>
        <row r="1078">
          <cell r="A1078" t="str">
            <v>GV.211.200</v>
          </cell>
          <cell r="B1078" t="str">
            <v>211.200 GÖVDESİ</v>
          </cell>
        </row>
        <row r="1079">
          <cell r="A1079" t="str">
            <v>SBK.211.200</v>
          </cell>
          <cell r="B1079" t="str">
            <v>SERİGRAF BASKI  211.200 GÖVDE İÇİN</v>
          </cell>
        </row>
        <row r="1080">
          <cell r="A1080" t="str">
            <v>SBK.3210.063</v>
          </cell>
          <cell r="B1080" t="str">
            <v>SERİGRAF BASKI 3210.063 CAM İÇİN</v>
          </cell>
        </row>
        <row r="1081">
          <cell r="A1081" t="str">
            <v>AG.PL.PG29</v>
          </cell>
          <cell r="B1081" t="str">
            <v>PG-29 POLYAMİD RAKOR</v>
          </cell>
        </row>
        <row r="1082">
          <cell r="A1082" t="str">
            <v>TK.123.700</v>
          </cell>
          <cell r="B1082" t="str">
            <v>12x3x700 TOPRAKLAMA KABLOSU</v>
          </cell>
        </row>
        <row r="1083">
          <cell r="A1083" t="str">
            <v>LBE.1212.410</v>
          </cell>
          <cell r="B1083" t="str">
            <v>1P400A GİRİŞ: 2x95 mm2-- ÇIKIŞ: 12x(4-16)mm2</v>
          </cell>
        </row>
        <row r="1084">
          <cell r="A1084" t="str">
            <v>N.235</v>
          </cell>
          <cell r="B1084" t="str">
            <v>235 MM MAVİ AYAK</v>
          </cell>
        </row>
        <row r="1085">
          <cell r="A1085" t="str">
            <v>SBK.3214.080</v>
          </cell>
          <cell r="B1085" t="str">
            <v>SERİGRAF BASKI 3214.080 CAM İÇİN</v>
          </cell>
        </row>
        <row r="1086">
          <cell r="A1086" t="str">
            <v>CMB.3409.160</v>
          </cell>
          <cell r="B1086" t="str">
            <v>BASKILI CAM KAPAK 3409.160</v>
          </cell>
        </row>
        <row r="1087">
          <cell r="A1087" t="str">
            <v>CMB.3106.125</v>
          </cell>
          <cell r="B1087" t="str">
            <v>BASKILI CAM KAPAK 3106.125</v>
          </cell>
        </row>
        <row r="1088">
          <cell r="A1088" t="str">
            <v>LBE.1611.160</v>
          </cell>
          <cell r="B1088" t="str">
            <v>160A 1x(4-25)mm² , 10x(1-6)mm² MİNİ DAĞITIM BLOĞU</v>
          </cell>
        </row>
        <row r="1089">
          <cell r="A1089" t="str">
            <v>FITS.353.206</v>
          </cell>
          <cell r="B1089" t="str">
            <v>ORTA BOY M6 FIÇI 2S İZOLATÖR</v>
          </cell>
        </row>
        <row r="1090">
          <cell r="A1090" t="str">
            <v>F.FRK</v>
          </cell>
          <cell r="B1090" t="str">
            <v>FİYAT FARKI BEDELİ</v>
          </cell>
        </row>
        <row r="1091">
          <cell r="A1091" t="str">
            <v>CMB.1012.410</v>
          </cell>
          <cell r="B1091" t="str">
            <v>LBE.1012.410 BASKILI CAM KAPAK</v>
          </cell>
        </row>
        <row r="1092">
          <cell r="A1092" t="str">
            <v>CMB.3208.125</v>
          </cell>
          <cell r="B1092" t="str">
            <v>BASKILI CAM KAPAK 3208.125</v>
          </cell>
        </row>
        <row r="1093">
          <cell r="A1093" t="str">
            <v>GVB.122.500</v>
          </cell>
          <cell r="B1093" t="str">
            <v>BASKILI GÖVDE 122.500</v>
          </cell>
        </row>
        <row r="1094">
          <cell r="A1094" t="str">
            <v>GV.122.500</v>
          </cell>
          <cell r="B1094" t="str">
            <v>122.500 GÖVDESİ</v>
          </cell>
        </row>
        <row r="1095">
          <cell r="A1095" t="str">
            <v>LB.4416.160-I</v>
          </cell>
          <cell r="B1095" t="str">
            <v>4 KUTUPLU 6/12 DAGITIM SETI 160A ISC</v>
          </cell>
        </row>
        <row r="1096">
          <cell r="A1096" t="str">
            <v>LB.4106.125</v>
          </cell>
          <cell r="B1096" t="str">
            <v>4 KUTUP 1/6 DAGITIM SETI 125A</v>
          </cell>
        </row>
        <row r="1097">
          <cell r="A1097" t="str">
            <v>LB.890.625</v>
          </cell>
          <cell r="B1097" t="str">
            <v>6-25MM İĞNE UÇLU İZOLELİ KONNEKTÖR</v>
          </cell>
        </row>
        <row r="1098">
          <cell r="A1098" t="str">
            <v>LB.210.080.N</v>
          </cell>
          <cell r="B1098" t="str">
            <v>2/10 NÖTR BARASI 80A</v>
          </cell>
        </row>
        <row r="1099">
          <cell r="A1099" t="str">
            <v>SBK.4509.250</v>
          </cell>
          <cell r="B1099" t="str">
            <v>SERİGRAF BASKI 4509.250 GÖVDE VE CAM  İÇİN</v>
          </cell>
        </row>
        <row r="1100">
          <cell r="A1100" t="str">
            <v>SKPS.07012</v>
          </cell>
          <cell r="B1100" t="str">
            <v>70mm M12 SKP</v>
          </cell>
        </row>
        <row r="1101">
          <cell r="A1101" t="str">
            <v>LB.300.004</v>
          </cell>
          <cell r="B1101" t="str">
            <v>3mt BOY 4cm KIL BOYU TOZ FIRÇASI</v>
          </cell>
        </row>
        <row r="1102">
          <cell r="A1102" t="str">
            <v>LBT.140.510</v>
          </cell>
          <cell r="B1102" t="str">
            <v>1x4F " VO " PLASTİK GEÇMELİ TARAK İZOLATÖR</v>
          </cell>
        </row>
        <row r="1103">
          <cell r="A1103" t="str">
            <v>CMB.2210.063</v>
          </cell>
          <cell r="B1103" t="str">
            <v>BASKILI CAM KAPAK 2210.063</v>
          </cell>
        </row>
        <row r="1104">
          <cell r="A1104" t="str">
            <v>LB.1234.250.N</v>
          </cell>
          <cell r="B1104" t="str">
            <v>1/2/34 NÖTR BARASI 250A</v>
          </cell>
        </row>
        <row r="1105">
          <cell r="A1105" t="str">
            <v>LB.210.050.N</v>
          </cell>
          <cell r="B1105" t="str">
            <v>2/10 NÖTR BARASI 63A (MAVİ AYAKLI)</v>
          </cell>
        </row>
        <row r="1106">
          <cell r="A1106" t="str">
            <v>KTTC.302.506</v>
          </cell>
          <cell r="B1106" t="str">
            <v>MİNİ BOY M6 KONİK 1C+1S İZOLATÖR</v>
          </cell>
        </row>
        <row r="1107">
          <cell r="A1107" t="str">
            <v>DM.005.003</v>
          </cell>
          <cell r="B1107" t="str">
            <v>5 MM DARALAN MAKARON</v>
          </cell>
        </row>
        <row r="1108">
          <cell r="A1108" t="str">
            <v>GV.1212.410</v>
          </cell>
          <cell r="B1108" t="str">
            <v>LBE.1212.410 GÖVDESİ</v>
          </cell>
        </row>
        <row r="1109">
          <cell r="A1109" t="str">
            <v>GVB.1212.410</v>
          </cell>
          <cell r="B1109" t="str">
            <v>BASKILI GÖVDE LBE.1212.410</v>
          </cell>
        </row>
        <row r="1110">
          <cell r="A1110" t="str">
            <v>EMK.500</v>
          </cell>
          <cell r="B1110" t="str">
            <v>111.500=122.800 KUTUSU</v>
          </cell>
        </row>
        <row r="1111">
          <cell r="A1111" t="str">
            <v>CMB.4509.160</v>
          </cell>
          <cell r="B1111" t="str">
            <v>LBE.4509.160 BASKILI CAM KAPAK</v>
          </cell>
        </row>
        <row r="1112">
          <cell r="A1112" t="str">
            <v>GVB.4509.160</v>
          </cell>
          <cell r="B1112" t="str">
            <v>LBE.4509.160 BASKILI GÖVDESİ</v>
          </cell>
        </row>
        <row r="1113">
          <cell r="A1113" t="str">
            <v>LBE.111.400</v>
          </cell>
          <cell r="B1113" t="str">
            <v>400A  1x (50-120 )  EK SETİ</v>
          </cell>
        </row>
        <row r="1114">
          <cell r="A1114" t="str">
            <v>SBK.3107.063</v>
          </cell>
          <cell r="B1114" t="str">
            <v>SERİGRAF BASKI 3107.063 CAM İÇİN</v>
          </cell>
        </row>
        <row r="1115">
          <cell r="A1115" t="str">
            <v>LB.111.405-I</v>
          </cell>
          <cell r="B1115" t="str">
            <v>1x120 GIRIS 1x120 ÇIKIS EK SETI 400A ISC</v>
          </cell>
        </row>
        <row r="1116">
          <cell r="A1116" t="str">
            <v>CMB.4214.125</v>
          </cell>
          <cell r="B1116" t="str">
            <v>BASKILI CAM KAPAK 4214.125</v>
          </cell>
        </row>
        <row r="1117">
          <cell r="A1117" t="str">
            <v>DM.040.021</v>
          </cell>
          <cell r="B1117" t="str">
            <v>40 MM DARALAN MAKARON</v>
          </cell>
        </row>
        <row r="1118">
          <cell r="A1118" t="str">
            <v>DM.070.035</v>
          </cell>
          <cell r="B1118" t="str">
            <v>70 MM DARALAN MAKARON</v>
          </cell>
        </row>
        <row r="1119">
          <cell r="A1119" t="str">
            <v>SBK.4416.160</v>
          </cell>
          <cell r="B1119" t="str">
            <v>SERİGRAF BASKI 4416.160 CAM İÇİN</v>
          </cell>
        </row>
        <row r="1120">
          <cell r="A1120" t="str">
            <v>SBK.1012.410</v>
          </cell>
          <cell r="B1120" t="str">
            <v>SERİGRAF BASKI 1012.410 GÖVDE VE CAMİÇİN</v>
          </cell>
        </row>
        <row r="1121">
          <cell r="A1121" t="str">
            <v>LB.4416.160</v>
          </cell>
          <cell r="B1121" t="str">
            <v>4 KUTUPLU 6/12 DAGITIM SETI 160A</v>
          </cell>
        </row>
        <row r="1122">
          <cell r="A1122" t="str">
            <v>EMK.BB2</v>
          </cell>
          <cell r="B1122" t="str">
            <v>3212.XXX=4212.XXX=3260.XXX=4260.XXX KUTUSU</v>
          </cell>
        </row>
        <row r="1123">
          <cell r="A1123" t="str">
            <v>ER.569020</v>
          </cell>
          <cell r="B1123" t="str">
            <v>UD 125 A BİRKUTUP DAĞITIM BLOĞU</v>
          </cell>
        </row>
        <row r="1124">
          <cell r="A1124" t="str">
            <v>CMB.3406.250</v>
          </cell>
          <cell r="B1124" t="str">
            <v>BASKILI CAM KAPAK 3406.250</v>
          </cell>
        </row>
        <row r="1125">
          <cell r="A1125" t="str">
            <v>PR.111.302</v>
          </cell>
          <cell r="B1125" t="str">
            <v>LBE.111.302 İÇİN PİRİNÇ</v>
          </cell>
        </row>
        <row r="1126">
          <cell r="A1126" t="str">
            <v>GVB.211.200</v>
          </cell>
          <cell r="B1126" t="str">
            <v>BASKILI GÖVDE 211.200</v>
          </cell>
        </row>
        <row r="1127">
          <cell r="A1127" t="str">
            <v>CMB.4218.125</v>
          </cell>
          <cell r="B1127" t="str">
            <v>BASKILI CAM KAPAK 3218.125</v>
          </cell>
        </row>
        <row r="1128">
          <cell r="A1128" t="str">
            <v>LB.111.200-I</v>
          </cell>
          <cell r="B1128" t="str">
            <v>1x50 GİRİŞ-ÇIKIŞ EK SETİ ISC</v>
          </cell>
        </row>
        <row r="1129">
          <cell r="A1129" t="str">
            <v>CMI.5508</v>
          </cell>
          <cell r="B1129" t="str">
            <v>LB.5508.63/80/125 İÇ KAPAK</v>
          </cell>
        </row>
        <row r="1130">
          <cell r="A1130" t="str">
            <v>GV.1112.410</v>
          </cell>
          <cell r="B1130" t="str">
            <v>LBE.1112.410 GÖVDESİ</v>
          </cell>
        </row>
        <row r="1131">
          <cell r="A1131" t="str">
            <v>DM.050.027</v>
          </cell>
          <cell r="B1131" t="str">
            <v>50 MM DARALAN MAKARON</v>
          </cell>
        </row>
        <row r="1132">
          <cell r="A1132" t="str">
            <v>SBK.2210.063</v>
          </cell>
          <cell r="B1132" t="str">
            <v>SERİGRAF BASKI 2210.063 CAM İÇİN</v>
          </cell>
        </row>
        <row r="1133">
          <cell r="A1133" t="str">
            <v>LB.320.120</v>
          </cell>
          <cell r="B1133" t="str">
            <v>3 FAZ, 20 MODÜL 1,5MM,106 CM TRİBAR</v>
          </cell>
        </row>
        <row r="1134">
          <cell r="A1134" t="str">
            <v>LB.411.100-I</v>
          </cell>
          <cell r="B1134" t="str">
            <v>4x16 GIRIS 4x16 ÇIKIS KOMPAKT EK SETI 100A ISC</v>
          </cell>
        </row>
        <row r="1135">
          <cell r="A1135" t="str">
            <v>CMB.1112.410</v>
          </cell>
          <cell r="B1135" t="str">
            <v>LBE.1112.410 BASKILI CAM KAPAK</v>
          </cell>
        </row>
        <row r="1136">
          <cell r="A1136" t="str">
            <v>LBE.1512.250-I</v>
          </cell>
          <cell r="B1136" t="str">
            <v>LBE.1512.250 İÇİN İŞÇİLİK</v>
          </cell>
        </row>
        <row r="1137">
          <cell r="A1137" t="str">
            <v>SKP.KS.95/12.45</v>
          </cell>
          <cell r="B1137" t="str">
            <v>95mm M12 SKP 45 DERECE</v>
          </cell>
        </row>
        <row r="1138">
          <cell r="A1138" t="str">
            <v>SMK30</v>
          </cell>
          <cell r="B1138" t="str">
            <v>LBVS SETLERİ İÇİN CAM KAPAK 30cm  250A</v>
          </cell>
        </row>
        <row r="1139">
          <cell r="A1139" t="str">
            <v>ET.017.030</v>
          </cell>
          <cell r="B1139" t="str">
            <v>17x30 YAPIŞKANLI PANO ETİKETİ</v>
          </cell>
        </row>
        <row r="1140">
          <cell r="A1140" t="str">
            <v>LB.4107.080-I</v>
          </cell>
          <cell r="B1140" t="str">
            <v>4 KUTUP 1/7 DAGITIM SETI 80A ISC</v>
          </cell>
        </row>
        <row r="1141">
          <cell r="A1141" t="str">
            <v>SKPS.01610</v>
          </cell>
          <cell r="B1141" t="str">
            <v>16 mm M10 SKP</v>
          </cell>
        </row>
        <row r="1142">
          <cell r="A1142" t="str">
            <v>ER.560840</v>
          </cell>
          <cell r="B1142" t="str">
            <v>M5 PLASTİK KAFALI VİDA</v>
          </cell>
        </row>
        <row r="1143">
          <cell r="A1143" t="str">
            <v>T.235</v>
          </cell>
          <cell r="B1143" t="str">
            <v>235MM YEŞİL AYAK</v>
          </cell>
        </row>
        <row r="1144">
          <cell r="A1144" t="str">
            <v>GVB.211.250</v>
          </cell>
          <cell r="B1144" t="str">
            <v>BASKILI GÖVDE 211.250</v>
          </cell>
        </row>
        <row r="1145">
          <cell r="A1145" t="str">
            <v>PBT.123.510</v>
          </cell>
          <cell r="B1145" t="str">
            <v>1x2 &amp; 1x3 PLASTİK TARAK İZOLATÖR</v>
          </cell>
        </row>
        <row r="1146">
          <cell r="A1146" t="str">
            <v>GV.111.605</v>
          </cell>
          <cell r="B1146" t="str">
            <v>111.605 GÖVDESİ- 122.805 GÖVDESİ</v>
          </cell>
        </row>
        <row r="1147">
          <cell r="A1147" t="str">
            <v>LBS.125.630</v>
          </cell>
          <cell r="B1147" t="str">
            <v>ŞALTER FAZ SEPERATÖRÜ</v>
          </cell>
        </row>
        <row r="1148">
          <cell r="A1148" t="str">
            <v>CMB.3209.160</v>
          </cell>
          <cell r="B1148" t="str">
            <v>BASKILI CAM KAPAK 3209.160</v>
          </cell>
        </row>
        <row r="1149">
          <cell r="A1149" t="str">
            <v>PL.167.010</v>
          </cell>
          <cell r="B1149" t="str">
            <v>10MM BARAYA 16-70 LİK KABLO İÇİN</v>
          </cell>
        </row>
        <row r="1150">
          <cell r="A1150" t="str">
            <v>LB.214.080.N</v>
          </cell>
          <cell r="B1150" t="str">
            <v>2/12 NÖTR BARASI 80A</v>
          </cell>
        </row>
        <row r="1151">
          <cell r="A1151" t="str">
            <v>DM.080.040</v>
          </cell>
          <cell r="B1151" t="str">
            <v>80 MM DARALAN MAKARON</v>
          </cell>
        </row>
        <row r="1152">
          <cell r="A1152" t="str">
            <v>LB.310.080</v>
          </cell>
          <cell r="B1152" t="str">
            <v>3 FAZ, 10 MODÜL, 1MM, 53 CM TRİBAR</v>
          </cell>
        </row>
        <row r="1153">
          <cell r="A1153" t="str">
            <v>GVB.111.400</v>
          </cell>
          <cell r="B1153" t="str">
            <v>LBE.111.400 BASKILI GÖVDESİ</v>
          </cell>
        </row>
        <row r="1154">
          <cell r="A1154" t="str">
            <v>EMK.31X31</v>
          </cell>
          <cell r="B1154" t="str">
            <v>310x310X350  KOLİSİ</v>
          </cell>
        </row>
        <row r="1155">
          <cell r="A1155" t="str">
            <v>LB.208.125.N</v>
          </cell>
          <cell r="B1155" t="str">
            <v>2/6 NÖTR BARASI 125A</v>
          </cell>
        </row>
        <row r="1156">
          <cell r="A1156" t="str">
            <v>SBK.1611.160</v>
          </cell>
          <cell r="B1156" t="str">
            <v>LBE.1611.160 BASKILI GÖVDE</v>
          </cell>
        </row>
        <row r="1157">
          <cell r="A1157" t="str">
            <v>DM.060.030</v>
          </cell>
          <cell r="B1157" t="str">
            <v>60 MM DARALAN MAKARON</v>
          </cell>
        </row>
        <row r="1158">
          <cell r="A1158" t="str">
            <v>LB.809.001</v>
          </cell>
          <cell r="B1158" t="str">
            <v>YEDEK W-OTOMAT BOSLUK KAPAGI RAL 9001</v>
          </cell>
        </row>
        <row r="1159">
          <cell r="A1159" t="str">
            <v>SKP.KS.95/10</v>
          </cell>
          <cell r="B1159" t="str">
            <v>95mm M10 SKP</v>
          </cell>
        </row>
        <row r="1160">
          <cell r="A1160" t="str">
            <v>LB.127.400</v>
          </cell>
          <cell r="B1160" t="str">
            <v>2 GIRIS 2+7 ÇIKIS KOMPAKT. DAG. SETI 400A</v>
          </cell>
        </row>
        <row r="1161">
          <cell r="A1161" t="str">
            <v>CMB.3210.063</v>
          </cell>
          <cell r="B1161" t="str">
            <v>BASKILI CAM KAPAK  3210.063</v>
          </cell>
        </row>
        <row r="1162">
          <cell r="A1162" t="str">
            <v>ABT.311.510</v>
          </cell>
          <cell r="B1162" t="str">
            <v>3X1F+N TARAK İZOLATÖR</v>
          </cell>
        </row>
        <row r="1163">
          <cell r="A1163" t="str">
            <v>PL.153.505</v>
          </cell>
          <cell r="B1163" t="str">
            <v>5MM BARAYA (1,5-35 LIK KABLO İÇİN</v>
          </cell>
        </row>
        <row r="1164">
          <cell r="A1164" t="str">
            <v>GVB.1512.K</v>
          </cell>
          <cell r="B1164" t="str">
            <v>LBE.1512.160 ve LBE.1510.100 BASKILI GÖVDE</v>
          </cell>
        </row>
        <row r="1165">
          <cell r="A1165" t="str">
            <v>LB.4209.160-I</v>
          </cell>
          <cell r="B1165" t="str">
            <v>4 KUTUPLU 4/6 DAGITIM SETI 160A ISC</v>
          </cell>
        </row>
        <row r="1166">
          <cell r="A1166" t="str">
            <v>LB.4107.080</v>
          </cell>
          <cell r="B1166" t="str">
            <v>4 KUTUP 1/7 DAGITIM SETI 80A</v>
          </cell>
        </row>
        <row r="1167">
          <cell r="A1167" t="str">
            <v>LB.4214.080-I</v>
          </cell>
          <cell r="B1167" t="str">
            <v>4 KUTUP 2/14 DAGITIM SETI 80A ISC</v>
          </cell>
        </row>
        <row r="1168">
          <cell r="A1168" t="str">
            <v>FT.170.150</v>
          </cell>
          <cell r="B1168" t="str">
            <v>170x150 FAN TELI</v>
          </cell>
        </row>
        <row r="1169">
          <cell r="A1169" t="str">
            <v>EMK.BB1</v>
          </cell>
          <cell r="B1169" t="str">
            <v>3108.XXX=4108.XXX=3140.XXX=4140.XXX KUTUSU</v>
          </cell>
        </row>
        <row r="1170">
          <cell r="A1170" t="str">
            <v>EMK.40X40</v>
          </cell>
          <cell r="B1170" t="str">
            <v>400X400X400 KOLİ</v>
          </cell>
        </row>
        <row r="1171">
          <cell r="A1171" t="str">
            <v>LB.4409.160-I</v>
          </cell>
          <cell r="B1171" t="str">
            <v>4 KUTUPLU 4/9 DAGITIM SETI 160A ISC</v>
          </cell>
        </row>
        <row r="1172">
          <cell r="A1172" t="str">
            <v>GVB.111.500</v>
          </cell>
          <cell r="B1172" t="str">
            <v>LBE.111.500 BASKILI GÖVDESİ</v>
          </cell>
        </row>
        <row r="1173">
          <cell r="A1173" t="str">
            <v>CMI.5514</v>
          </cell>
          <cell r="B1173" t="str">
            <v>LB.5514.63/80/125 ÜRÜN İÇ KAPAK</v>
          </cell>
        </row>
        <row r="1174">
          <cell r="A1174" t="str">
            <v>KITS.273.006</v>
          </cell>
          <cell r="B1174" t="str">
            <v>ORTA BOY M6 KONİK 2S İZOLATÖR</v>
          </cell>
        </row>
        <row r="1175">
          <cell r="A1175" t="str">
            <v>LB.890.910</v>
          </cell>
          <cell r="B1175" t="str">
            <v>10 LUK BARAYA M10 SERFİL</v>
          </cell>
        </row>
        <row r="1176">
          <cell r="A1176" t="str">
            <v>LB.4214.080</v>
          </cell>
          <cell r="B1176" t="str">
            <v>4 KUTUP 2/14 DAGITIM SETI 80A</v>
          </cell>
        </row>
        <row r="1177">
          <cell r="A1177" t="str">
            <v>LB.4612.250-I</v>
          </cell>
          <cell r="B1177" t="str">
            <v>4 KUTUPLU 6/12 DAGITIM SETI 250A ISC</v>
          </cell>
        </row>
        <row r="1178">
          <cell r="A1178" t="str">
            <v>LBE.1512.250</v>
          </cell>
          <cell r="B1178" t="str">
            <v>Tek  Kutuplu, 1 GİrİŞ – 11 ÇikiŞ, 250 Amper Kompakt DaĞitici</v>
          </cell>
        </row>
        <row r="1179">
          <cell r="A1179" t="str">
            <v>FTTC.353.208</v>
          </cell>
          <cell r="B1179" t="str">
            <v>ORTA BOY M8 FIÇI 1C+1S İZOLATÖR</v>
          </cell>
        </row>
        <row r="1180">
          <cell r="A1180" t="str">
            <v>SBK.5514.080</v>
          </cell>
          <cell r="B1180" t="str">
            <v>LBE.5514.080 BASKILI GÖVDE</v>
          </cell>
        </row>
        <row r="1181">
          <cell r="A1181" t="str">
            <v>SKPS.05010</v>
          </cell>
          <cell r="B1181" t="str">
            <v>50mm M10 SKP</v>
          </cell>
        </row>
        <row r="1182">
          <cell r="A1182" t="str">
            <v>SBK.5508.080</v>
          </cell>
          <cell r="B1182" t="str">
            <v>LBE.5508.080 BASKILI GÖVDE</v>
          </cell>
        </row>
        <row r="1183">
          <cell r="A1183" t="str">
            <v>SBK.1711.125</v>
          </cell>
          <cell r="B1183" t="str">
            <v>LBE.1711.125 BASKILI GÖVDE</v>
          </cell>
        </row>
        <row r="1184">
          <cell r="A1184" t="str">
            <v>CM.4512</v>
          </cell>
          <cell r="B1184" t="str">
            <v>LBE.4512.160 VE LBE.4510.100 İÇİN ÜST KAPAK</v>
          </cell>
        </row>
        <row r="1185">
          <cell r="A1185" t="str">
            <v>LBE.1512.160</v>
          </cell>
          <cell r="B1185" t="str">
            <v>Tek  Kutuplu, 1 GİrİŞ – 11 ÇikiŞ, 160 Amper Kompakt DaĞitici</v>
          </cell>
        </row>
        <row r="1186">
          <cell r="A1186" t="str">
            <v>SKPS.05008</v>
          </cell>
          <cell r="B1186" t="str">
            <v>50 MM M8 SKP</v>
          </cell>
        </row>
        <row r="1187">
          <cell r="A1187" t="str">
            <v>SBK.5508.125</v>
          </cell>
          <cell r="B1187" t="str">
            <v>LBE.5508.125 ÜRÜN BASKILI GÖVDE</v>
          </cell>
        </row>
        <row r="1188">
          <cell r="A1188" t="str">
            <v>LB.4409.250-I</v>
          </cell>
          <cell r="B1188" t="str">
            <v>4 KUTUPLU 4/9 DAGITIM SETI 250A ISC</v>
          </cell>
        </row>
        <row r="1189">
          <cell r="A1189" t="str">
            <v>HGR.300.160</v>
          </cell>
          <cell r="B1189" t="str">
            <v>NH00 160 A YÜK KESİCİ</v>
          </cell>
        </row>
        <row r="1190">
          <cell r="A1190" t="str">
            <v>SBK.5514.125</v>
          </cell>
          <cell r="B1190" t="str">
            <v>LBE.5514.125 BASKILI GÖVDE</v>
          </cell>
        </row>
        <row r="1191">
          <cell r="A1191" t="str">
            <v>LB.215.063.N</v>
          </cell>
          <cell r="B1191" t="str">
            <v>2/15 NÖTR BARASI</v>
          </cell>
        </row>
        <row r="1192">
          <cell r="A1192" t="str">
            <v>SBK.4107.080</v>
          </cell>
          <cell r="B1192" t="str">
            <v>SERİGRAF BASKI 4107.080 CAM İÇİN</v>
          </cell>
        </row>
        <row r="1193">
          <cell r="A1193" t="str">
            <v>LB.4209.160</v>
          </cell>
          <cell r="B1193" t="str">
            <v>4 KUTUPLU 4/6 DAGITIM SETI 160A</v>
          </cell>
        </row>
        <row r="1194">
          <cell r="A1194" t="str">
            <v>CMB.4416.160</v>
          </cell>
          <cell r="B1194" t="str">
            <v>BASKILI CAM KAPAK 4416.160</v>
          </cell>
        </row>
        <row r="1195">
          <cell r="A1195" t="str">
            <v>FTTC.404.010</v>
          </cell>
          <cell r="B1195" t="str">
            <v>BÜYÜK BOY M10 FIÇI 1C+1S İZOLATÖR</v>
          </cell>
        </row>
        <row r="1196">
          <cell r="A1196" t="str">
            <v>HIZ.004</v>
          </cell>
          <cell r="B1196" t="str">
            <v>GENEL GİDERLER</v>
          </cell>
        </row>
        <row r="1197">
          <cell r="A1197" t="str">
            <v>CMB.1212.410</v>
          </cell>
          <cell r="B1197" t="str">
            <v>LBE.1212.410 BASKILI CAM KAPAK</v>
          </cell>
        </row>
        <row r="1198">
          <cell r="A1198" t="str">
            <v>LB.4409.160</v>
          </cell>
          <cell r="B1198" t="str">
            <v>4 KUTUPLU 4/9 DAGITIM SETI 160A</v>
          </cell>
        </row>
        <row r="1199">
          <cell r="A1199" t="str">
            <v>GVB.127.400</v>
          </cell>
          <cell r="B1199" t="str">
            <v>BASKILI GÖVDE 127.400</v>
          </cell>
        </row>
        <row r="1200">
          <cell r="A1200" t="str">
            <v>GBK.123.035</v>
          </cell>
          <cell r="B1200" t="str">
            <v>12x3 BARAYA 35 LIK KLEMENS</v>
          </cell>
        </row>
        <row r="1201">
          <cell r="A1201" t="str">
            <v>PR.1012.410</v>
          </cell>
          <cell r="B1201" t="str">
            <v>LB.1012.410 İÇİN PİRİNÇ</v>
          </cell>
        </row>
        <row r="1202">
          <cell r="A1202" t="str">
            <v>SKPS.12012</v>
          </cell>
          <cell r="B1202" t="str">
            <v>120mm M12 SKP</v>
          </cell>
        </row>
        <row r="1203">
          <cell r="A1203" t="str">
            <v>SKPS.01608</v>
          </cell>
          <cell r="B1203" t="str">
            <v>16mm M8 SKP</v>
          </cell>
        </row>
        <row r="1204">
          <cell r="A1204" t="str">
            <v>LB.4612.250</v>
          </cell>
          <cell r="B1204" t="str">
            <v>4 KUTUPLU 6/12 DAGITIM SETI 250A</v>
          </cell>
        </row>
        <row r="1205">
          <cell r="A1205" t="str">
            <v>EMK.A6</v>
          </cell>
          <cell r="B1205" t="str">
            <v>A6 PROJE CEBİ KUTUSU</v>
          </cell>
        </row>
        <row r="1206">
          <cell r="A1206" t="str">
            <v>BB.151.561</v>
          </cell>
          <cell r="B1206" t="str">
            <v>15x1,5mm 61 MODÜL 1 MT.</v>
          </cell>
        </row>
        <row r="1207">
          <cell r="A1207" t="str">
            <v>GV.127.250</v>
          </cell>
          <cell r="B1207" t="str">
            <v>127.250 GÖVDESİ</v>
          </cell>
        </row>
        <row r="1208">
          <cell r="A1208" t="str">
            <v>LPDF.6660</v>
          </cell>
          <cell r="B1208" t="str">
            <v>4,00-6,00mm SARI TAM İZOLE POLYAMİD DİŞİ FASTON</v>
          </cell>
        </row>
        <row r="1209">
          <cell r="A1209" t="str">
            <v>SBK.127.250</v>
          </cell>
          <cell r="B1209" t="str">
            <v>SERİGRAF BASKI  127.250 GÖVDE İÇİN</v>
          </cell>
        </row>
        <row r="1210">
          <cell r="A1210" t="str">
            <v>SBK.1510.100</v>
          </cell>
          <cell r="B1210" t="str">
            <v>SERİGRAF BASKI LBE.1510.100 İÇİN</v>
          </cell>
        </row>
        <row r="1211">
          <cell r="A1211" t="str">
            <v>SKP.KS.16/6</v>
          </cell>
          <cell r="B1211" t="str">
            <v>16mm M6 SKP</v>
          </cell>
        </row>
        <row r="1212">
          <cell r="A1212" t="str">
            <v>PP.801.012</v>
          </cell>
          <cell r="B1212" t="str">
            <v>RAYA MONTAJ PANO PRIZI</v>
          </cell>
        </row>
        <row r="1213">
          <cell r="A1213" t="str">
            <v>TK.123.1000</v>
          </cell>
          <cell r="B1213" t="str">
            <v>12*3*1000 mm TORRAKLAMA KABLOSU</v>
          </cell>
        </row>
        <row r="1214">
          <cell r="A1214" t="str">
            <v>LB.4409.250</v>
          </cell>
          <cell r="B1214" t="str">
            <v>4 KUTUPLU 4/9 DAGITIM SETI 250A</v>
          </cell>
        </row>
        <row r="1215">
          <cell r="A1215" t="str">
            <v>SBK.1510.160</v>
          </cell>
          <cell r="B1215" t="str">
            <v>SERİGRAF BASKI LBE.1510.160 İÇİN</v>
          </cell>
        </row>
        <row r="1216">
          <cell r="A1216" t="str">
            <v>LB.1222.250.N</v>
          </cell>
          <cell r="B1216" t="str">
            <v>1/2/22 NÖTR BARASI 250A</v>
          </cell>
        </row>
        <row r="1217">
          <cell r="A1217" t="str">
            <v>EMK.EŞ1</v>
          </cell>
          <cell r="B1217" t="str">
            <v>1108-1107 EŞ POT. KUTUSU</v>
          </cell>
        </row>
        <row r="1218">
          <cell r="A1218" t="str">
            <v>FITS.404.010</v>
          </cell>
          <cell r="B1218" t="str">
            <v>BÜYÜK BOY M10 2S İZOLATÖR</v>
          </cell>
        </row>
        <row r="1219">
          <cell r="A1219" t="str">
            <v>EMK.44</v>
          </cell>
          <cell r="B1219" t="str">
            <v>4426.063=4420.080=4218.125 KUTUSU</v>
          </cell>
        </row>
        <row r="1220">
          <cell r="A1220" t="str">
            <v>EMK.105X105</v>
          </cell>
          <cell r="B1220" t="str">
            <v>105X105 PANJUR KUTUSU</v>
          </cell>
        </row>
        <row r="1221">
          <cell r="A1221" t="str">
            <v>LB.106.125.N</v>
          </cell>
          <cell r="B1221" t="str">
            <v>1/6 NÖTR BARASI 125A</v>
          </cell>
        </row>
        <row r="1222">
          <cell r="A1222" t="str">
            <v>CM.129.400</v>
          </cell>
          <cell r="B1222" t="str">
            <v>129.400, CAM KAPAK</v>
          </cell>
        </row>
        <row r="1223">
          <cell r="A1223" t="str">
            <v>PR.1611.160</v>
          </cell>
          <cell r="B1223" t="str">
            <v>LBE.1611.160 PİRİNCİ</v>
          </cell>
        </row>
        <row r="1224">
          <cell r="A1224" t="str">
            <v>SBK.4107.063</v>
          </cell>
          <cell r="B1224" t="str">
            <v>SERİGRAF BASKI 4107.063 CAM İÇİN</v>
          </cell>
        </row>
        <row r="1225">
          <cell r="A1225" t="str">
            <v>SBK.4409.160</v>
          </cell>
          <cell r="B1225" t="str">
            <v>SERİGRAF BASKI 4409.160 CAM İÇİN</v>
          </cell>
        </row>
        <row r="1226">
          <cell r="A1226" t="str">
            <v>CMI.1512.K</v>
          </cell>
          <cell r="B1226" t="str">
            <v>LBE.1512.160 ve LBE.1510.100 İÇ KAPAK</v>
          </cell>
        </row>
        <row r="1227">
          <cell r="A1227" t="str">
            <v>PR.122.500</v>
          </cell>
          <cell r="B1227" t="str">
            <v>LB.122.500 İÇİN PRİNÇ</v>
          </cell>
        </row>
        <row r="1228">
          <cell r="A1228" t="str">
            <v>LB.320.080</v>
          </cell>
          <cell r="B1228" t="str">
            <v>3 FAZ, 20 MODÜL 1MM  106 CM TRİBAR BK</v>
          </cell>
        </row>
        <row r="1229">
          <cell r="A1229" t="str">
            <v>LB.4210.080-I</v>
          </cell>
          <cell r="B1229" t="str">
            <v>4 KUTUP 2/10 DAĞITIM BARASI 80A ISC</v>
          </cell>
        </row>
        <row r="1230">
          <cell r="A1230" t="str">
            <v>CMI.1112.410</v>
          </cell>
          <cell r="B1230" t="str">
            <v>LBE.1112.410 İÇ KAPAĞI</v>
          </cell>
        </row>
        <row r="1231">
          <cell r="A1231" t="str">
            <v>CM.4509.160</v>
          </cell>
          <cell r="B1231" t="str">
            <v>LB.4509.160 ÜRÜN KAPAK</v>
          </cell>
        </row>
        <row r="1232">
          <cell r="A1232" t="str">
            <v>GV.4509.160</v>
          </cell>
          <cell r="B1232" t="str">
            <v>LB.4509.160 ÜRÜN GÖVDE</v>
          </cell>
        </row>
        <row r="1233">
          <cell r="A1233" t="str">
            <v>CMI.4509.160</v>
          </cell>
          <cell r="B1233" t="str">
            <v>LB.4509.160 ÜRÜN İÇ KAPAK</v>
          </cell>
        </row>
        <row r="1234">
          <cell r="A1234" t="str">
            <v>SKPS.03508</v>
          </cell>
          <cell r="B1234" t="str">
            <v>35mm M8 SKP</v>
          </cell>
        </row>
        <row r="1235">
          <cell r="A1235" t="str">
            <v>NBM</v>
          </cell>
          <cell r="B1235" t="str">
            <v>NÖTR BARA MESNEDİ</v>
          </cell>
        </row>
        <row r="1236">
          <cell r="A1236" t="str">
            <v>PR.1608.160</v>
          </cell>
          <cell r="B1236" t="str">
            <v>LBE.1608.160 PİRİNCİ</v>
          </cell>
        </row>
        <row r="1237">
          <cell r="A1237" t="str">
            <v>SKP.KS.70/10.45</v>
          </cell>
          <cell r="B1237" t="str">
            <v>70mm M10 SKP 45 DERECE</v>
          </cell>
        </row>
        <row r="1238">
          <cell r="A1238" t="str">
            <v>CMB.3107.063</v>
          </cell>
          <cell r="B1238" t="str">
            <v>BASKILI CAM KAPAK 3107.063</v>
          </cell>
        </row>
        <row r="1239">
          <cell r="A1239" t="str">
            <v>PL.167.005</v>
          </cell>
          <cell r="B1239" t="str">
            <v>5MM BARAYA 16-70 LİK KABLO İÇİN</v>
          </cell>
        </row>
        <row r="1240">
          <cell r="A1240" t="str">
            <v>EMK.EŞ2</v>
          </cell>
          <cell r="B1240" t="str">
            <v>1212-1210 EŞ POTANSİYEL KUTU</v>
          </cell>
        </row>
        <row r="1241">
          <cell r="A1241" t="str">
            <v>LKP.080.20</v>
          </cell>
          <cell r="B1241" t="str">
            <v>LB.127.250 KAPAK KALIBI (CM.127.250) MAYA</v>
          </cell>
        </row>
        <row r="1242">
          <cell r="A1242" t="str">
            <v>SBK.4106.125</v>
          </cell>
          <cell r="B1242" t="str">
            <v>SERİGRAF BASKI 4106.125 CAM İÇİN</v>
          </cell>
        </row>
        <row r="1243">
          <cell r="A1243" t="str">
            <v>SKPS.09510</v>
          </cell>
          <cell r="B1243" t="str">
            <v>95mm M10 SKP</v>
          </cell>
        </row>
        <row r="1244">
          <cell r="A1244" t="str">
            <v>AG.PL.PG21</v>
          </cell>
          <cell r="B1244" t="str">
            <v>PG-21 POLYAMİD RAKOR</v>
          </cell>
        </row>
        <row r="1245">
          <cell r="A1245" t="str">
            <v>FT.200.200</v>
          </cell>
          <cell r="B1245" t="str">
            <v>200x200 FAN TELI</v>
          </cell>
        </row>
        <row r="1246">
          <cell r="A1246" t="str">
            <v>SBK.3209.160</v>
          </cell>
          <cell r="B1246" t="str">
            <v>SERİGRAF BASKI 3209.160 CAM İÇİN</v>
          </cell>
        </row>
        <row r="1247">
          <cell r="A1247" t="str">
            <v>LB.4210.080</v>
          </cell>
          <cell r="B1247" t="str">
            <v>4 KUTUP 2/10 DAĞITIM BARASI 80A</v>
          </cell>
        </row>
        <row r="1248">
          <cell r="A1248" t="str">
            <v>LB.4107.063-I</v>
          </cell>
          <cell r="B1248" t="str">
            <v>4 KUTUP 1/7 DAĞITIM SETİ 63A ISC</v>
          </cell>
        </row>
        <row r="1249">
          <cell r="A1249" t="str">
            <v>EMK.İZL</v>
          </cell>
          <cell r="B1249" t="str">
            <v>İZOLATÖR KUTUSU</v>
          </cell>
        </row>
        <row r="1250">
          <cell r="A1250" t="str">
            <v>SBK.4210.080</v>
          </cell>
          <cell r="B1250" t="str">
            <v>SERİGRAF BASKI 4210.080 CAMI İÇİN</v>
          </cell>
        </row>
        <row r="1251">
          <cell r="A1251" t="str">
            <v>CMB.4409.160</v>
          </cell>
          <cell r="B1251" t="str">
            <v>BASKILI CAM KAPAK 4409.160</v>
          </cell>
        </row>
        <row r="1252">
          <cell r="A1252" t="str">
            <v>EMK.36</v>
          </cell>
          <cell r="B1252" t="str">
            <v>3409.160=3409.250 KUTUSU</v>
          </cell>
        </row>
        <row r="1253">
          <cell r="A1253" t="str">
            <v>GV.111.400</v>
          </cell>
          <cell r="B1253" t="str">
            <v>LBE.111.400  VE LBE.122.700 GÖVDESİ</v>
          </cell>
        </row>
        <row r="1254">
          <cell r="A1254" t="str">
            <v>CMB.111.400</v>
          </cell>
          <cell r="B1254" t="str">
            <v>LBE.111.400 BASKILI CAM KAPAK</v>
          </cell>
        </row>
        <row r="1255">
          <cell r="A1255" t="str">
            <v>PBT.320.010</v>
          </cell>
          <cell r="B1255" t="str">
            <v>3x2F " VO " PLASTİK TARAK İZOLATÖR 10mm</v>
          </cell>
        </row>
        <row r="1256">
          <cell r="A1256" t="str">
            <v>EMK.31</v>
          </cell>
          <cell r="B1256" t="str">
            <v>3107.063=3107.080=3106.125 KUTUSU</v>
          </cell>
        </row>
        <row r="1257">
          <cell r="A1257" t="str">
            <v>LB.500.255</v>
          </cell>
          <cell r="B1257" t="str">
            <v>5 Lİ BARA AYAĞI TAKIMI MAKSİMUM 25 X 5 mm BARA İÇİN</v>
          </cell>
        </row>
        <row r="1258">
          <cell r="A1258" t="str">
            <v>LB.4406.250-I</v>
          </cell>
          <cell r="B1258" t="str">
            <v>4 KUTUPLU 4/6 DAGITIM SETI 250A ISC</v>
          </cell>
        </row>
        <row r="1259">
          <cell r="A1259" t="str">
            <v>SKPS.02508</v>
          </cell>
          <cell r="B1259" t="str">
            <v>25mm M8 SKP</v>
          </cell>
        </row>
        <row r="1260">
          <cell r="A1260" t="str">
            <v>LB.4107.063</v>
          </cell>
          <cell r="B1260" t="str">
            <v>4 KUTUP 1/7 DAĞITIM SETİ 63A</v>
          </cell>
        </row>
        <row r="1261">
          <cell r="A1261" t="str">
            <v>ER.569050</v>
          </cell>
          <cell r="B1261" t="str">
            <v>UD 400 A BİR KUTUP DAĞITIM BLOĞU</v>
          </cell>
        </row>
        <row r="1262">
          <cell r="A1262" t="str">
            <v>LB.4406.250</v>
          </cell>
          <cell r="B1262" t="str">
            <v>4 KUTUPLU 4/6 DAGITIM SETI 250A</v>
          </cell>
        </row>
        <row r="1263">
          <cell r="A1263" t="str">
            <v>DM.010.005</v>
          </cell>
          <cell r="B1263" t="str">
            <v>10 MM DARALAN MAKARON</v>
          </cell>
        </row>
        <row r="1264">
          <cell r="A1264" t="str">
            <v>KC.040.045</v>
          </cell>
          <cell r="B1264" t="str">
            <v>KABLO ÇORABI 40mm</v>
          </cell>
        </row>
        <row r="1265">
          <cell r="A1265" t="str">
            <v>KC.050.065</v>
          </cell>
          <cell r="B1265" t="str">
            <v>KABLO ÇORABI 50mm</v>
          </cell>
        </row>
        <row r="1266">
          <cell r="A1266" t="str">
            <v>SBK.4208.125</v>
          </cell>
          <cell r="B1266" t="str">
            <v>SERİGRAF BASKI 4208.125 CAM İÇİN</v>
          </cell>
        </row>
        <row r="1267">
          <cell r="A1267" t="str">
            <v>SKPS.00605</v>
          </cell>
          <cell r="B1267" t="str">
            <v>6mm M5 SKP</v>
          </cell>
        </row>
        <row r="1268">
          <cell r="A1268" t="str">
            <v>LB.891.250</v>
          </cell>
          <cell r="B1268" t="str">
            <v>250 LIK PANJURA 172 LIK FAN ADAPTÖRÜ</v>
          </cell>
        </row>
        <row r="1269">
          <cell r="A1269" t="str">
            <v>EMK.A5</v>
          </cell>
          <cell r="B1269" t="str">
            <v>A5 PROJE CEBİ KUTUSU</v>
          </cell>
        </row>
        <row r="1270">
          <cell r="A1270" t="str">
            <v>FTTC.353.206</v>
          </cell>
          <cell r="B1270" t="str">
            <v>ORTA BOY M6 FIÇI 1C+1S İZOLATÖR</v>
          </cell>
        </row>
        <row r="1271">
          <cell r="A1271" t="str">
            <v>CM.1611.160</v>
          </cell>
          <cell r="B1271" t="str">
            <v>LBE.1611.160 ve LBE.1711.125 KAPAĞI</v>
          </cell>
        </row>
        <row r="1272">
          <cell r="A1272" t="str">
            <v>LB.107.063.N</v>
          </cell>
          <cell r="B1272" t="str">
            <v>1/7 NÖTR BARASI 63A</v>
          </cell>
        </row>
        <row r="1273">
          <cell r="A1273" t="str">
            <v>TK.203.350</v>
          </cell>
          <cell r="B1273" t="str">
            <v>20x3x350 TOPRAKLAMA KABLOSU</v>
          </cell>
        </row>
        <row r="1274">
          <cell r="A1274" t="str">
            <v>TK.123.500</v>
          </cell>
          <cell r="B1274" t="str">
            <v>12x3x500 TOPRAKLAMA KABLOSU</v>
          </cell>
        </row>
        <row r="1275">
          <cell r="A1275" t="str">
            <v>SKPS.01006</v>
          </cell>
          <cell r="B1275" t="str">
            <v>10mm M6 SKP</v>
          </cell>
        </row>
        <row r="1276">
          <cell r="A1276" t="str">
            <v>ÇBS.50x19</v>
          </cell>
          <cell r="B1276" t="str">
            <v>ÇİFT TARAF SÜNGER BANT 19mm 50mt</v>
          </cell>
        </row>
        <row r="1277">
          <cell r="A1277" t="str">
            <v>LBA.500.405</v>
          </cell>
          <cell r="B1277" t="str">
            <v>5 Lİ BARA AYAĞI  MAKSİMUM 40 X 5 mm BARA İÇİN</v>
          </cell>
        </row>
        <row r="1278">
          <cell r="A1278" t="str">
            <v>CMB.4209.160</v>
          </cell>
          <cell r="B1278" t="str">
            <v>BASKILI CAM KAPAK 4209.160</v>
          </cell>
        </row>
        <row r="1279">
          <cell r="A1279" t="str">
            <v>EMK.50</v>
          </cell>
          <cell r="B1279" t="str">
            <v>4409.250 KUTUSU</v>
          </cell>
        </row>
        <row r="1280">
          <cell r="A1280" t="str">
            <v>SBK.4214.080</v>
          </cell>
          <cell r="B1280" t="str">
            <v>SERGRAF BASKI 4214.080 CAM İÇİN</v>
          </cell>
        </row>
        <row r="1281">
          <cell r="A1281" t="str">
            <v>SBK.4612.250</v>
          </cell>
          <cell r="B1281" t="str">
            <v>SERİGRAF BASKI 4612.250 CAM İÇİN</v>
          </cell>
        </row>
        <row r="1282">
          <cell r="A1282" t="str">
            <v>CMB.4612.250</v>
          </cell>
          <cell r="B1282" t="str">
            <v>4612.250 BASKILI CAM KAPAK</v>
          </cell>
        </row>
        <row r="1283">
          <cell r="A1283" t="str">
            <v>DM.035.018</v>
          </cell>
          <cell r="B1283" t="str">
            <v>35 MM DARALAN MAKARON</v>
          </cell>
        </row>
        <row r="1284">
          <cell r="A1284" t="str">
            <v>LB.2107.063-I</v>
          </cell>
          <cell r="B1284" t="str">
            <v>2 KUTUP 1/7 DAĞITIM SETİ 63A ISC</v>
          </cell>
        </row>
        <row r="1285">
          <cell r="A1285" t="str">
            <v>LB.3003.010</v>
          </cell>
          <cell r="B1285" t="str">
            <v>3 FAZ BAKIR BARA AYAĞI (30x5 - 30x10)</v>
          </cell>
        </row>
        <row r="1286">
          <cell r="A1286" t="str">
            <v>AG.PL.PG7</v>
          </cell>
          <cell r="B1286" t="str">
            <v>PG-7 POLYAMİD RAKOR</v>
          </cell>
        </row>
        <row r="1287">
          <cell r="A1287" t="str">
            <v>CMB.4106.125</v>
          </cell>
          <cell r="B1287" t="str">
            <v>BASKILI CAM KAPAK 4106.125</v>
          </cell>
        </row>
        <row r="1288">
          <cell r="A1288" t="str">
            <v>PR.1506.100</v>
          </cell>
          <cell r="B1288" t="str">
            <v>LBE.1506.100 PİRİNCİ</v>
          </cell>
        </row>
        <row r="1289">
          <cell r="A1289" t="str">
            <v>LB.111.405</v>
          </cell>
          <cell r="B1289" t="str">
            <v>1x120 GIRIS- ÇIKIS EK KLEMENSİ 400A</v>
          </cell>
        </row>
        <row r="1290">
          <cell r="A1290" t="str">
            <v>CMB.4214.080</v>
          </cell>
          <cell r="B1290" t="str">
            <v>BASKILI CAM KAPAK 4214.080</v>
          </cell>
        </row>
        <row r="1291">
          <cell r="A1291" t="str">
            <v>GV.1606.100</v>
          </cell>
          <cell r="B1291" t="str">
            <v>LBE.1506.100 - LBE.1606.100 ve LBE.1706.125 GÖVDESİ</v>
          </cell>
        </row>
        <row r="1292">
          <cell r="A1292" t="str">
            <v>CM.1606.100</v>
          </cell>
          <cell r="B1292" t="str">
            <v>LBE.1506.100 - LBE.1606.100 ve LBE.1707.125 KAPAĞI</v>
          </cell>
        </row>
        <row r="1293">
          <cell r="A1293" t="str">
            <v>LBE.111.315-I</v>
          </cell>
          <cell r="B1293" t="str">
            <v>1x95 GIRIS 1x95 ÇIKIS EK SETI(YENİ) 315A ISC</v>
          </cell>
        </row>
        <row r="1294">
          <cell r="A1294" t="str">
            <v>PR.1606.100</v>
          </cell>
          <cell r="B1294" t="str">
            <v>LBE.1606.100 PİRİNCİ</v>
          </cell>
        </row>
        <row r="1295">
          <cell r="A1295" t="str">
            <v>LB.411.160-I</v>
          </cell>
          <cell r="B1295" t="str">
            <v>4x35 GIRIS 4x35 ÇIKIS KOMPAKT EK SETI 160A ISC</v>
          </cell>
        </row>
        <row r="1296">
          <cell r="A1296" t="str">
            <v>LB.4210.063-I</v>
          </cell>
          <cell r="B1296" t="str">
            <v>4 KUTUP 2/10 DAĞITIM SETİ 63A ISC</v>
          </cell>
        </row>
        <row r="1297">
          <cell r="A1297" t="str">
            <v>SBK.1512.250</v>
          </cell>
          <cell r="B1297" t="str">
            <v>SERİGRAF BASKI LBE.1512.250  İÇİN</v>
          </cell>
        </row>
        <row r="1298">
          <cell r="A1298" t="str">
            <v>GVB.1512.B</v>
          </cell>
          <cell r="B1298" t="str">
            <v>LBE.1512.250 ve LBE.1510.160 BASKILI GÖVDE</v>
          </cell>
        </row>
        <row r="1299">
          <cell r="A1299" t="str">
            <v>LB.111.305-I</v>
          </cell>
          <cell r="B1299" t="str">
            <v>1x95 GIRIS 1x95 ÇIKIS EK SETI 315A ISC</v>
          </cell>
        </row>
        <row r="1300">
          <cell r="A1300" t="str">
            <v>LB.118.250-I</v>
          </cell>
          <cell r="B1300" t="str">
            <v>1/8 DAĞITIM SETİ 250 A İŞÇ</v>
          </cell>
        </row>
        <row r="1301">
          <cell r="A1301" t="str">
            <v>LBE.111.315</v>
          </cell>
          <cell r="B1301" t="str">
            <v>300A  1x (35-95 )  EK SETİ</v>
          </cell>
        </row>
        <row r="1302">
          <cell r="A1302" t="str">
            <v>CM.1512.K</v>
          </cell>
          <cell r="B1302" t="str">
            <v>LBE.1512.160 VE LBE.1510.100  KAPAĞI</v>
          </cell>
        </row>
        <row r="1303">
          <cell r="A1303" t="str">
            <v>GV.1512.K</v>
          </cell>
          <cell r="B1303" t="str">
            <v>LBE.1512.160 VE LB.1510.100 GÖVDESİ</v>
          </cell>
        </row>
        <row r="1304">
          <cell r="A1304" t="str">
            <v>SBK.127.400</v>
          </cell>
          <cell r="B1304" t="str">
            <v>SERİGRAF BASKI  127.400 GÖVDE İÇİN</v>
          </cell>
        </row>
        <row r="1305">
          <cell r="A1305" t="str">
            <v>EMK.SKP</v>
          </cell>
          <cell r="B1305" t="str">
            <v>SKP KUTUSU</v>
          </cell>
        </row>
        <row r="1306">
          <cell r="A1306" t="str">
            <v>GV.127.400</v>
          </cell>
          <cell r="B1306" t="str">
            <v>127.400 GÖVDESİ</v>
          </cell>
        </row>
        <row r="1307">
          <cell r="A1307" t="str">
            <v>LB.4208.125-I</v>
          </cell>
          <cell r="B1307" t="str">
            <v>4 KUTUPLU 2/8 DAĞITIM SETİ 125A ISC</v>
          </cell>
        </row>
        <row r="1308">
          <cell r="A1308" t="str">
            <v>EMK.EŞ3</v>
          </cell>
          <cell r="B1308" t="str">
            <v>1221-1217 EŞ POTANSİYEL KUTU</v>
          </cell>
        </row>
        <row r="1309">
          <cell r="A1309" t="str">
            <v>LB.4210.063</v>
          </cell>
          <cell r="B1309" t="str">
            <v>4 KUTUP 2/10 DAĞITIM SETİ 63A</v>
          </cell>
        </row>
        <row r="1310">
          <cell r="A1310" t="str">
            <v>EMK.MB53</v>
          </cell>
          <cell r="B1310" t="str">
            <v xml:space="preserve"> MÜŞTEREK BARA,TRİBAR-MONOBAR KUTUSU 53 CM</v>
          </cell>
        </row>
        <row r="1311">
          <cell r="A1311" t="str">
            <v>PL.153.510</v>
          </cell>
          <cell r="B1311" t="str">
            <v>10MM BARAYA (1,5-35 LIK KABLO İÇİN</v>
          </cell>
        </row>
        <row r="1312">
          <cell r="A1312" t="str">
            <v>DM.030.015</v>
          </cell>
          <cell r="B1312" t="str">
            <v>30 MM DARALAN MAKARON</v>
          </cell>
        </row>
        <row r="1313">
          <cell r="A1313" t="str">
            <v>PR.111.401.AL</v>
          </cell>
          <cell r="B1313" t="str">
            <v>LBE.111.401.AL İÇİN ALÜMÜNYUM</v>
          </cell>
        </row>
        <row r="1314">
          <cell r="A1314" t="str">
            <v>AL.230.007</v>
          </cell>
          <cell r="B1314" t="str">
            <v>7 W LED ARMATÜR 57cm</v>
          </cell>
        </row>
        <row r="1315">
          <cell r="A1315" t="str">
            <v>CMB.4409.250</v>
          </cell>
          <cell r="B1315" t="str">
            <v>BASKILI CAM KAPAK 4409.250</v>
          </cell>
        </row>
        <row r="1316">
          <cell r="A1316" t="str">
            <v>EMK.22X29</v>
          </cell>
          <cell r="B1316" t="str">
            <v>225X290X310 W OTOMAT ÖRTÜSÜ KUTUSU</v>
          </cell>
        </row>
        <row r="1317">
          <cell r="A1317" t="str">
            <v>PR.111.601.AL</v>
          </cell>
          <cell r="B1317" t="str">
            <v>LBE.111.601 ALÜMİMYUM İÇİN</v>
          </cell>
        </row>
        <row r="1318">
          <cell r="A1318" t="str">
            <v>FITC.404.010</v>
          </cell>
          <cell r="B1318" t="str">
            <v>BÜYÜK BOY M10 2C İZOLATÖR</v>
          </cell>
        </row>
        <row r="1319">
          <cell r="A1319" t="str">
            <v>CM.1212.410</v>
          </cell>
          <cell r="B1319" t="str">
            <v>LBE.1212.410 KAPAĞI</v>
          </cell>
        </row>
        <row r="1320">
          <cell r="A1320" t="str">
            <v>DM.012.006</v>
          </cell>
          <cell r="B1320" t="str">
            <v>12 MM DARALAN MAKARON</v>
          </cell>
        </row>
        <row r="1321">
          <cell r="A1321" t="str">
            <v>DM.020.010</v>
          </cell>
          <cell r="B1321" t="str">
            <v>20 MM DARALAN MAKARON</v>
          </cell>
        </row>
        <row r="1322">
          <cell r="A1322" t="str">
            <v>LB.114.160-I</v>
          </cell>
          <cell r="B1322" t="str">
            <v>1 GIRIS 4 ÇIKIS KOMPAKT. DAG. SETI 160A ISC</v>
          </cell>
        </row>
        <row r="1323">
          <cell r="A1323" t="str">
            <v>LB.107.080.N</v>
          </cell>
          <cell r="B1323" t="str">
            <v>1/7 NÖTR BARASI 80A</v>
          </cell>
        </row>
        <row r="1324">
          <cell r="A1324" t="str">
            <v>EMK.45</v>
          </cell>
          <cell r="B1324" t="str">
            <v>4104.160 KUTUSU</v>
          </cell>
        </row>
        <row r="1325">
          <cell r="A1325" t="str">
            <v>LB.411.100</v>
          </cell>
          <cell r="B1325" t="str">
            <v>4x16 GIRIS 4x16 ÇIKIS KOMPAKT EK SETI 100A</v>
          </cell>
        </row>
        <row r="1326">
          <cell r="A1326" t="str">
            <v>LB.4208.125</v>
          </cell>
          <cell r="B1326" t="str">
            <v>4 KUTUPLU 2/8 DAĞITIM SETİ 125A</v>
          </cell>
        </row>
        <row r="1327">
          <cell r="A1327" t="str">
            <v>DM.025.013</v>
          </cell>
          <cell r="B1327" t="str">
            <v>25 MM DARALAN MAKARON</v>
          </cell>
        </row>
        <row r="1328">
          <cell r="A1328" t="str">
            <v>SBK.1112.410</v>
          </cell>
          <cell r="B1328" t="str">
            <v>SERİGRAF BASKI 1112.410 GÖVDE VE CAM  İÇİN</v>
          </cell>
        </row>
        <row r="1329">
          <cell r="A1329" t="str">
            <v>GVB.127.250</v>
          </cell>
          <cell r="B1329" t="str">
            <v>BASKILI GÖVDE 127.250</v>
          </cell>
        </row>
        <row r="1330">
          <cell r="A1330" t="str">
            <v>SBK.4406.250</v>
          </cell>
          <cell r="B1330" t="str">
            <v>SERİGRAF BASKI 4406.250 CAM İÇİN</v>
          </cell>
        </row>
        <row r="1331">
          <cell r="A1331" t="str">
            <v>LB.2107.063</v>
          </cell>
          <cell r="B1331" t="str">
            <v>2 KUTUP 1/7 DAĞITIM SETİ 63A</v>
          </cell>
        </row>
        <row r="1332">
          <cell r="A1332" t="str">
            <v>SBK.1212.410</v>
          </cell>
          <cell r="B1332" t="str">
            <v>SERİGRAF BASKI 1212.410 GÖVDE VE CAM  İÇİN</v>
          </cell>
        </row>
        <row r="1333">
          <cell r="A1333" t="str">
            <v>KITS.302.506</v>
          </cell>
          <cell r="B1333" t="str">
            <v>MİNİ BOY M6 KONİK 2S İZOLATÖR</v>
          </cell>
        </row>
        <row r="1334">
          <cell r="A1334" t="str">
            <v>LBE.4509.160.TN</v>
          </cell>
          <cell r="B1334" t="str">
            <v>LBE.4509.160 NÖTR PİRİNÇ</v>
          </cell>
        </row>
        <row r="1335">
          <cell r="A1335" t="str">
            <v>CMB.2107.063</v>
          </cell>
          <cell r="B1335" t="str">
            <v>BASKILI CAM KAPAK 2107.063</v>
          </cell>
        </row>
        <row r="1336">
          <cell r="A1336" t="str">
            <v>LB.213.100.TC</v>
          </cell>
          <cell r="B1336" t="str">
            <v>2/13 TOPRAK BARASI 2 KATLI 100A</v>
          </cell>
        </row>
        <row r="1337">
          <cell r="A1337" t="str">
            <v>CMB.4406.250</v>
          </cell>
          <cell r="B1337" t="str">
            <v>BASKILI CAM KAPAK 4406.250</v>
          </cell>
        </row>
        <row r="1338">
          <cell r="A1338" t="str">
            <v>CM.111.500</v>
          </cell>
          <cell r="B1338" t="str">
            <v>LBE.111.500 VE LBE.122.800  CAM KAPAK</v>
          </cell>
        </row>
        <row r="1339">
          <cell r="A1339" t="str">
            <v>PR.111.450</v>
          </cell>
          <cell r="B1339" t="str">
            <v>LBE.111.450 İÇİN PİRİNÇ</v>
          </cell>
        </row>
        <row r="1340">
          <cell r="A1340" t="str">
            <v>LB.208.125.TMT</v>
          </cell>
          <cell r="B1340" t="str">
            <v>1 MT TOPRAK BARASI 125A</v>
          </cell>
        </row>
        <row r="1341">
          <cell r="A1341" t="str">
            <v>LB.200.010</v>
          </cell>
          <cell r="B1341" t="str">
            <v>2mt BOY 10cm KIL BOYU TOZ FIRÇASI</v>
          </cell>
        </row>
        <row r="1342">
          <cell r="A1342" t="str">
            <v>LB.211.125.N</v>
          </cell>
          <cell r="B1342" t="str">
            <v>2+5+4 NÖTR BARASI 125A</v>
          </cell>
        </row>
        <row r="1343">
          <cell r="A1343" t="str">
            <v>FTD.120.098</v>
          </cell>
          <cell r="B1343" t="str">
            <v>120x120x38 TIDAR FAN</v>
          </cell>
        </row>
        <row r="1344">
          <cell r="A1344" t="str">
            <v>LBT.130.510.D</v>
          </cell>
          <cell r="B1344" t="str">
            <v>1x3F " VO " PLASTİK DÜZ TARAK İZOLATÖR</v>
          </cell>
        </row>
        <row r="1345">
          <cell r="A1345" t="str">
            <v>CM.111.400</v>
          </cell>
          <cell r="B1345" t="str">
            <v>LBE.111.400 VE LBE.122.700 CAM KAPAK</v>
          </cell>
        </row>
        <row r="1346">
          <cell r="A1346" t="str">
            <v>LB.127.250</v>
          </cell>
          <cell r="B1346" t="str">
            <v>2 GIRIS 2+7 ÇIKIS KOMPAKT. DAG. SETI 250A</v>
          </cell>
        </row>
        <row r="1347">
          <cell r="A1347" t="str">
            <v>LB.300.008</v>
          </cell>
          <cell r="B1347" t="str">
            <v>3mt BOY 8cm KIL BOYU TOZ FIRÇASI</v>
          </cell>
        </row>
        <row r="1348">
          <cell r="A1348" t="str">
            <v>LB.213.080.TMT</v>
          </cell>
          <cell r="B1348" t="str">
            <v>1 MT 80A TOPRAK BARASI</v>
          </cell>
        </row>
        <row r="1349">
          <cell r="A1349" t="str">
            <v>LB.215.063.TMT</v>
          </cell>
          <cell r="B1349" t="str">
            <v>1 MT 63A TOPRAK BARASI</v>
          </cell>
        </row>
        <row r="1350">
          <cell r="A1350" t="str">
            <v>DM.006.003</v>
          </cell>
          <cell r="B1350" t="str">
            <v>6 MM DARALAN MAKARON</v>
          </cell>
        </row>
        <row r="1351">
          <cell r="A1351" t="str">
            <v>EMK.37</v>
          </cell>
          <cell r="B1351" t="str">
            <v>3612.250=3416.160 KUTUSU</v>
          </cell>
        </row>
        <row r="1352">
          <cell r="A1352" t="str">
            <v>SBK.2107.063</v>
          </cell>
          <cell r="B1352" t="str">
            <v>SERİGRAF BASKI 2107.063 CAM İÇİN</v>
          </cell>
        </row>
        <row r="1353">
          <cell r="A1353" t="str">
            <v>LB.1210.250.N</v>
          </cell>
          <cell r="B1353" t="str">
            <v>1/2/10 NÖTR BARASI 250A</v>
          </cell>
        </row>
        <row r="1354">
          <cell r="A1354" t="str">
            <v>CMB.4107.080</v>
          </cell>
          <cell r="B1354" t="str">
            <v>BASKILI CAM KAPAK 4107.080</v>
          </cell>
        </row>
        <row r="1355">
          <cell r="A1355" t="str">
            <v>SBK.4409.250</v>
          </cell>
          <cell r="B1355" t="str">
            <v>SERİGRAF BASKI 4409.250 CAM İÇİN</v>
          </cell>
        </row>
        <row r="1356">
          <cell r="A1356" t="str">
            <v>CMB.111.450</v>
          </cell>
          <cell r="B1356" t="str">
            <v>LBE.111.450 BASKILI ÜST KAPAK</v>
          </cell>
        </row>
        <row r="1357">
          <cell r="A1357" t="str">
            <v>DPA.M</v>
          </cell>
          <cell r="B1357" t="str">
            <v>DİKGEÇME MAVİ NÖTR AYAK</v>
          </cell>
        </row>
        <row r="1358">
          <cell r="A1358" t="str">
            <v>PR.1706.125</v>
          </cell>
          <cell r="B1358" t="str">
            <v>LBE.1706.125 PİRİNCİ</v>
          </cell>
        </row>
        <row r="1359">
          <cell r="A1359" t="str">
            <v>ER.569251</v>
          </cell>
          <cell r="B1359" t="str">
            <v>UD 400 212 ALM. BİR KUTUP DAĞITIM BLOĞU</v>
          </cell>
        </row>
        <row r="1360">
          <cell r="A1360" t="str">
            <v>LB.111.250-I</v>
          </cell>
          <cell r="B1360" t="str">
            <v>1x70 GIRIS 1x70 ÇIKIS KOMPAKT EK SETI 250A ISC</v>
          </cell>
        </row>
        <row r="1361">
          <cell r="A1361" t="str">
            <v>TK.123.350</v>
          </cell>
          <cell r="B1361" t="str">
            <v>12X3X350 TOPRAKLAMA KABLOSU M6</v>
          </cell>
        </row>
        <row r="1362">
          <cell r="A1362" t="str">
            <v>CMI.1512.B</v>
          </cell>
          <cell r="B1362" t="str">
            <v>LBE.1512.250 ve LBE.1510.160 İÇ KAPAK</v>
          </cell>
        </row>
        <row r="1363">
          <cell r="A1363" t="str">
            <v>DM.191.010</v>
          </cell>
          <cell r="B1363" t="str">
            <v>19.1 MM DARALAN MAKARON</v>
          </cell>
        </row>
        <row r="1364">
          <cell r="A1364" t="str">
            <v>GBK.123.016</v>
          </cell>
          <cell r="B1364" t="str">
            <v>12x3 BARAYA 16 LIK KLEMENS</v>
          </cell>
        </row>
        <row r="1365">
          <cell r="A1365" t="str">
            <v>GVB.111.450</v>
          </cell>
          <cell r="B1365" t="str">
            <v>LBE.111.450 BASKILI GÖVDE</v>
          </cell>
        </row>
        <row r="1366">
          <cell r="A1366" t="str">
            <v>GVB.111.315</v>
          </cell>
          <cell r="B1366" t="str">
            <v>BASKILI GÖVDE 111.310</v>
          </cell>
        </row>
        <row r="1367">
          <cell r="A1367" t="str">
            <v>PR.111.401</v>
          </cell>
          <cell r="B1367" t="str">
            <v>LBE.111.401 İÇİN PİRİNÇ</v>
          </cell>
        </row>
        <row r="1368">
          <cell r="A1368" t="str">
            <v>EMK.311</v>
          </cell>
          <cell r="B1368" t="str">
            <v>3107.063, 3107.080, 3106.125  YENİ KUTU</v>
          </cell>
        </row>
        <row r="1369">
          <cell r="A1369" t="str">
            <v>EMK.351</v>
          </cell>
          <cell r="B1369" t="str">
            <v>3210.063- 3210.080-3208.125  YENİ KUTU</v>
          </cell>
        </row>
        <row r="1370">
          <cell r="A1370" t="str">
            <v>EMK.361</v>
          </cell>
          <cell r="B1370" t="str">
            <v>3211.125-3214.080-3215.063  YENİ KUTU</v>
          </cell>
        </row>
        <row r="1371">
          <cell r="A1371" t="str">
            <v>TFD.230.010</v>
          </cell>
          <cell r="B1371" t="str">
            <v>DEMEX FAN TERMOSTATI</v>
          </cell>
        </row>
        <row r="1372">
          <cell r="A1372" t="str">
            <v>FTTC.251.805</v>
          </cell>
          <cell r="B1372" t="str">
            <v>MİNİ BOY M5 FIÇI 1C+1S İZOLATÖR</v>
          </cell>
        </row>
        <row r="1373">
          <cell r="A1373" t="str">
            <v>CMB.4107.063</v>
          </cell>
          <cell r="B1373" t="str">
            <v>BASKILI CAM KAPAK 4107.063</v>
          </cell>
        </row>
        <row r="1374">
          <cell r="A1374" t="str">
            <v>CM.5508</v>
          </cell>
          <cell r="B1374" t="str">
            <v>LB.5508.63/80/125 ÜRÜN KAPAK</v>
          </cell>
        </row>
        <row r="1375">
          <cell r="A1375" t="str">
            <v>CM.5514</v>
          </cell>
          <cell r="B1375" t="str">
            <v>LB.5514.63/80/125 ÜRÜN KAPAK</v>
          </cell>
        </row>
        <row r="1376">
          <cell r="A1376" t="str">
            <v>DM.016.008</v>
          </cell>
          <cell r="B1376" t="str">
            <v>16 MM DARALAN MAKARON</v>
          </cell>
        </row>
        <row r="1377">
          <cell r="A1377" t="str">
            <v>DM.032.016</v>
          </cell>
          <cell r="B1377" t="str">
            <v>32 MM DARALAN MAKARON</v>
          </cell>
        </row>
        <row r="1378">
          <cell r="A1378" t="str">
            <v>GV.5508</v>
          </cell>
          <cell r="B1378" t="str">
            <v>LB.5508.63/80/125 ÜRÜN GÖVDE</v>
          </cell>
        </row>
        <row r="1379">
          <cell r="A1379" t="str">
            <v>GV.5514</v>
          </cell>
          <cell r="B1379" t="str">
            <v>LB.5514.063/80/125 ÜRÜN GÖVDE</v>
          </cell>
        </row>
        <row r="1380">
          <cell r="A1380" t="str">
            <v>GVB.411.160</v>
          </cell>
          <cell r="B1380" t="str">
            <v>BASKILI GÖVDE 411.160</v>
          </cell>
        </row>
        <row r="1381">
          <cell r="A1381" t="str">
            <v>CMB.4208.125</v>
          </cell>
          <cell r="B1381" t="str">
            <v>BASKILI CAM KAPAK 4208.125</v>
          </cell>
        </row>
        <row r="1382">
          <cell r="A1382" t="str">
            <v>FITS.251.805</v>
          </cell>
          <cell r="B1382" t="str">
            <v>MİNİ BOY M5 FIÇI 2S İZOLATÖR</v>
          </cell>
        </row>
        <row r="1383">
          <cell r="A1383" t="str">
            <v>SBK.111.500</v>
          </cell>
          <cell r="B1383" t="str">
            <v>111.500 ÜRÜN GÖVDE VE KAPAK BASKISI</v>
          </cell>
        </row>
        <row r="1384">
          <cell r="A1384" t="str">
            <v>AG.PL.PG9</v>
          </cell>
          <cell r="B1384" t="str">
            <v>PG-9 POLYAMİD RAKOR</v>
          </cell>
        </row>
        <row r="1385">
          <cell r="A1385" t="str">
            <v>DM.008.004</v>
          </cell>
          <cell r="B1385" t="str">
            <v>8 MM DARALAN MAKARON</v>
          </cell>
        </row>
        <row r="1386">
          <cell r="A1386" t="str">
            <v>KC.006.011</v>
          </cell>
          <cell r="B1386" t="str">
            <v>KABLO ÇORABI 6 MM</v>
          </cell>
        </row>
        <row r="1387">
          <cell r="A1387" t="str">
            <v>KC.008.012</v>
          </cell>
          <cell r="B1387" t="str">
            <v>KABLO ÇORABI 8 MM</v>
          </cell>
        </row>
        <row r="1388">
          <cell r="A1388" t="str">
            <v>SKP.KS.50/10.45</v>
          </cell>
          <cell r="B1388" t="str">
            <v>50mm M10 SKP 45 DERECE</v>
          </cell>
        </row>
        <row r="1389">
          <cell r="A1389" t="str">
            <v>CM.411.160</v>
          </cell>
          <cell r="B1389" t="str">
            <v>411.160 CAM KAPAK</v>
          </cell>
        </row>
        <row r="1390">
          <cell r="A1390" t="str">
            <v>EMK.441</v>
          </cell>
          <cell r="B1390" t="str">
            <v>YENİ ,4426.063=4420.080=4218.125 KUTUSU</v>
          </cell>
        </row>
        <row r="1391">
          <cell r="A1391" t="str">
            <v>GV.111.315</v>
          </cell>
          <cell r="B1391" t="str">
            <v>LBE.111.315 VE LBE.122.610 GÖVDESİ</v>
          </cell>
        </row>
        <row r="1392">
          <cell r="A1392" t="str">
            <v>LB.111.200</v>
          </cell>
          <cell r="B1392" t="str">
            <v>1x50 GİRİŞ-ÇIKIŞ EK KLEMENSİ</v>
          </cell>
        </row>
        <row r="1393">
          <cell r="A1393" t="str">
            <v>LB.111.305</v>
          </cell>
          <cell r="B1393" t="str">
            <v>1x95 GIRIS- ÇIKIS EK KLEMENSİ 315A</v>
          </cell>
        </row>
        <row r="1394">
          <cell r="A1394" t="str">
            <v>EMK.10</v>
          </cell>
          <cell r="B1394" t="str">
            <v>129.400=111.305=111.305=111.605=122.600=122.605=122.755=122.805=211.255 KUTUSU</v>
          </cell>
        </row>
        <row r="1395">
          <cell r="A1395" t="str">
            <v>EMK.400</v>
          </cell>
          <cell r="B1395" t="str">
            <v>111.400=122.700 KUTUSU</v>
          </cell>
        </row>
        <row r="1396">
          <cell r="A1396" t="str">
            <v>FTTC.404.008</v>
          </cell>
          <cell r="B1396" t="str">
            <v>BÜYÜK BOY M8 FIÇI 1C+1S İZOLATÖR</v>
          </cell>
        </row>
        <row r="1397">
          <cell r="A1397" t="str">
            <v>EMK.BB1.KR</v>
          </cell>
          <cell r="B1397" t="str">
            <v>3108-4108-3140-4140 BAKIR BARA SETİ KORUMASI</v>
          </cell>
        </row>
        <row r="1398">
          <cell r="A1398" t="str">
            <v>CMB.4210.080</v>
          </cell>
          <cell r="B1398" t="str">
            <v>4210.080 BASKILI CAM KAPAK</v>
          </cell>
        </row>
        <row r="1399">
          <cell r="A1399" t="str">
            <v>SKPS.01606</v>
          </cell>
          <cell r="B1399" t="str">
            <v>16mm M6 SKP</v>
          </cell>
        </row>
        <row r="1400">
          <cell r="A1400" t="str">
            <v>LB.424.063.T</v>
          </cell>
          <cell r="B1400" t="str">
            <v>4/26 TOPRAK BARASI</v>
          </cell>
        </row>
        <row r="1401">
          <cell r="A1401" t="str">
            <v>CMB.4210.063</v>
          </cell>
          <cell r="B1401" t="str">
            <v>BASKILI CAM KAPAK 4210.063</v>
          </cell>
        </row>
        <row r="1402">
          <cell r="A1402" t="str">
            <v>KC.030.037</v>
          </cell>
          <cell r="B1402" t="str">
            <v>KABLO ÇORABI 30mm</v>
          </cell>
        </row>
        <row r="1403">
          <cell r="A1403" t="str">
            <v>ABT.310.510</v>
          </cell>
          <cell r="B1403" t="str">
            <v>3x1F TARAK İZALATÖR UZUN TİP</v>
          </cell>
        </row>
        <row r="1404">
          <cell r="A1404" t="str">
            <v>LB.211.063.N</v>
          </cell>
          <cell r="B1404" t="str">
            <v>2/11 NÖTR BARASI 63A</v>
          </cell>
        </row>
        <row r="1405">
          <cell r="A1405" t="str">
            <v>EMK.A4</v>
          </cell>
          <cell r="B1405" t="str">
            <v>A4 PROJE CEBİ KUTUSU</v>
          </cell>
        </row>
        <row r="1406">
          <cell r="A1406" t="str">
            <v>RPAS.100</v>
          </cell>
          <cell r="B1406" t="str">
            <v>LB.213(223).100.TC  İÇİN NÖTR AYAK.</v>
          </cell>
        </row>
        <row r="1407">
          <cell r="A1407" t="str">
            <v>CM.1512.B</v>
          </cell>
          <cell r="B1407" t="str">
            <v>LBE.1512.250 VE LBE.1510.160 KAPAĞI</v>
          </cell>
        </row>
        <row r="1408">
          <cell r="A1408" t="str">
            <v>EMK.315</v>
          </cell>
          <cell r="B1408" t="str">
            <v>111.315=122.610 KUTUSU</v>
          </cell>
        </row>
        <row r="1409">
          <cell r="A1409" t="str">
            <v>GV.1512.B</v>
          </cell>
          <cell r="B1409" t="str">
            <v>LBE.1512.250 VE LBE.1510.160  GÖVDESİ</v>
          </cell>
        </row>
        <row r="1410">
          <cell r="A1410" t="str">
            <v>SBK.4209.160</v>
          </cell>
          <cell r="B1410" t="str">
            <v>SERİGRAF BASKI 4209.160 CAM İÇİN</v>
          </cell>
        </row>
        <row r="1411">
          <cell r="A1411" t="str">
            <v>SKP.KS.35/10.45</v>
          </cell>
          <cell r="B1411" t="str">
            <v>35mm M10 SKP 45 DERECE</v>
          </cell>
        </row>
        <row r="1412">
          <cell r="A1412" t="str">
            <v>CM.211.250</v>
          </cell>
          <cell r="B1412" t="str">
            <v>122.500, 127.400, 211.200 VE 211.250 CAM KAPAĞI</v>
          </cell>
        </row>
        <row r="1413">
          <cell r="A1413" t="str">
            <v>ER.553410</v>
          </cell>
          <cell r="B1413" t="str">
            <v>5 MM BARA İÇİN 16-50 LİK BARA KLEMENSİ</v>
          </cell>
        </row>
        <row r="1414">
          <cell r="A1414" t="str">
            <v>LB.223.100.TC</v>
          </cell>
          <cell r="B1414" t="str">
            <v>2/23 TOPRAK BARASI 2 KATLI 100A</v>
          </cell>
        </row>
        <row r="1415">
          <cell r="A1415" t="str">
            <v>LB.411.160</v>
          </cell>
          <cell r="B1415" t="str">
            <v>4x35 GIRIS 4x35 ÇIKIS KOMPAKT EK SETI 160A</v>
          </cell>
        </row>
        <row r="1416">
          <cell r="A1416" t="str">
            <v>LB.4003.010</v>
          </cell>
          <cell r="B1416" t="str">
            <v>3 FAZ+N BAKIR BARA AYAĞI (30x5 - 30x10)</v>
          </cell>
        </row>
        <row r="1417">
          <cell r="A1417" t="str">
            <v>LB.4211.125-I</v>
          </cell>
          <cell r="B1417" t="str">
            <v>4 KUTUP 2/11 L1 DAGITIM SETI 125A ISC</v>
          </cell>
        </row>
        <row r="1418">
          <cell r="A1418" t="str">
            <v>CMI.1212.410</v>
          </cell>
          <cell r="B1418" t="str">
            <v>LBE.1212.410 İÇ KAPAĞI</v>
          </cell>
        </row>
        <row r="1419">
          <cell r="A1419" t="str">
            <v>GVB.111.200</v>
          </cell>
          <cell r="B1419" t="str">
            <v>BASKILI GÖVDE 111.200</v>
          </cell>
        </row>
        <row r="1420">
          <cell r="A1420" t="str">
            <v>PP.801.013</v>
          </cell>
          <cell r="B1420" t="str">
            <v>RAYA MONTAJ PANO PRİZİ LEDLİ</v>
          </cell>
        </row>
        <row r="1421">
          <cell r="A1421" t="str">
            <v>CMB.111.405</v>
          </cell>
          <cell r="B1421" t="str">
            <v>111.405 BASKILI CAM KAPAK</v>
          </cell>
        </row>
        <row r="1422">
          <cell r="A1422" t="str">
            <v>EMK.91</v>
          </cell>
          <cell r="B1422" t="str">
            <v>LBE.5514 KUTUSU</v>
          </cell>
        </row>
        <row r="1423">
          <cell r="A1423" t="str">
            <v>LB.4211.125</v>
          </cell>
          <cell r="B1423" t="str">
            <v>4 KUTUP 2/11 Lİ DAGITIM SETI 125A</v>
          </cell>
        </row>
        <row r="1424">
          <cell r="A1424" t="str">
            <v>LB.111.250</v>
          </cell>
          <cell r="B1424" t="str">
            <v>1x70 GIRIS- ÇIKIS EK KLEMENSİ</v>
          </cell>
        </row>
        <row r="1425">
          <cell r="A1425" t="str">
            <v>AG.PL.PG13,5</v>
          </cell>
          <cell r="B1425" t="str">
            <v>PG-13,5 POLYAMİD RAKOR</v>
          </cell>
        </row>
        <row r="1426">
          <cell r="A1426" t="str">
            <v>LB.118.250</v>
          </cell>
          <cell r="B1426" t="str">
            <v>1 GİRİŞ 8 ÇIKIŞ KOMP. DAGITIM 250A</v>
          </cell>
        </row>
        <row r="1427">
          <cell r="A1427" t="str">
            <v>CM.1608.160</v>
          </cell>
          <cell r="B1427" t="str">
            <v>LBE.1608.160 ve LBE.1707.125  KAPAĞI</v>
          </cell>
        </row>
        <row r="1428">
          <cell r="A1428" t="str">
            <v>GV.1608.160</v>
          </cell>
          <cell r="B1428" t="str">
            <v>LBE.1608.160 ve LBE.1707.125  GÖVDE</v>
          </cell>
        </row>
        <row r="1429">
          <cell r="A1429" t="str">
            <v>GVB.411.100</v>
          </cell>
          <cell r="B1429" t="str">
            <v>BASKILI GÖVDE 411.100</v>
          </cell>
        </row>
        <row r="1430">
          <cell r="A1430" t="str">
            <v>EMK.15X15</v>
          </cell>
          <cell r="B1430" t="str">
            <v>150X150 PANJUR KUTUSU</v>
          </cell>
        </row>
        <row r="1431">
          <cell r="A1431" t="str">
            <v>SBK.411.160</v>
          </cell>
          <cell r="B1431" t="str">
            <v>SERİGRAF BASKI  411.160 GÖVDE İÇİN</v>
          </cell>
        </row>
        <row r="1432">
          <cell r="A1432" t="str">
            <v>EMK.1212</v>
          </cell>
          <cell r="B1432" t="str">
            <v>LBE.1212-1112-1012KUTUSU</v>
          </cell>
        </row>
        <row r="1433">
          <cell r="A1433" t="str">
            <v>SBK.111.405</v>
          </cell>
          <cell r="B1433" t="str">
            <v>SERİGRAF BASKI  111.405 CAMI İÇİN</v>
          </cell>
        </row>
        <row r="1434">
          <cell r="A1434" t="str">
            <v>LB.104.160.T</v>
          </cell>
          <cell r="B1434" t="str">
            <v>1/4 TOPRAK BARASI 160A</v>
          </cell>
        </row>
        <row r="1435">
          <cell r="A1435" t="str">
            <v>AL.230.004</v>
          </cell>
          <cell r="B1435" t="str">
            <v>4 W LED ARMATÜR 30cm</v>
          </cell>
        </row>
        <row r="1436">
          <cell r="A1436" t="str">
            <v>KC.003.008</v>
          </cell>
          <cell r="B1436" t="str">
            <v>KABLO ÇORABI 3mm</v>
          </cell>
        </row>
        <row r="1437">
          <cell r="A1437" t="str">
            <v>KC.025.034</v>
          </cell>
          <cell r="B1437" t="str">
            <v>KABLO ÇORABI 25mm</v>
          </cell>
        </row>
        <row r="1438">
          <cell r="A1438" t="str">
            <v>PR.111.601</v>
          </cell>
          <cell r="B1438" t="str">
            <v>LBE.111.601 İÇİN PİRİNÇ</v>
          </cell>
        </row>
        <row r="1439">
          <cell r="A1439" t="str">
            <v>LBA.500.255</v>
          </cell>
          <cell r="B1439" t="str">
            <v>5 Lİ BARA AYAĞI  MAKSİMUM 25 X 5 mm BARA İÇİN</v>
          </cell>
        </row>
        <row r="1440">
          <cell r="A1440" t="str">
            <v>EMK.47</v>
          </cell>
          <cell r="B1440" t="str">
            <v>4409.160=4409.250 KUTUSU</v>
          </cell>
        </row>
        <row r="1441">
          <cell r="A1441" t="str">
            <v>EMK.48</v>
          </cell>
          <cell r="B1441" t="str">
            <v>4416.160=4612.250 KUTUSU</v>
          </cell>
        </row>
        <row r="1442">
          <cell r="A1442" t="str">
            <v>LB.200.002</v>
          </cell>
          <cell r="B1442" t="str">
            <v>2 mt BOY 2cm EN ETİKET KILIFI</v>
          </cell>
        </row>
        <row r="1443">
          <cell r="A1443" t="str">
            <v>SBK.4210.063</v>
          </cell>
          <cell r="B1443" t="str">
            <v>SERİGRAF BASKI 4210.063 CAM İÇİN</v>
          </cell>
        </row>
        <row r="1444">
          <cell r="A1444" t="str">
            <v>EMK.46</v>
          </cell>
          <cell r="B1444" t="str">
            <v>4209.160=4406.250 KUTUSU</v>
          </cell>
        </row>
        <row r="1445">
          <cell r="A1445" t="str">
            <v>LB.300.005</v>
          </cell>
          <cell r="B1445" t="str">
            <v>3mt BOY 5cm KIL BOYU TOZ FIRÇASI</v>
          </cell>
        </row>
        <row r="1446">
          <cell r="A1446" t="str">
            <v>KC.005.010</v>
          </cell>
          <cell r="B1446" t="str">
            <v>KABLO ÇORABI 5mm</v>
          </cell>
        </row>
        <row r="1447">
          <cell r="A1447" t="str">
            <v>KITC.273.006</v>
          </cell>
          <cell r="B1447" t="str">
            <v>ORTA BOY M6 KONİK 2C İZOLATÖR</v>
          </cell>
        </row>
        <row r="1448">
          <cell r="A1448" t="str">
            <v>LB.418.080.T</v>
          </cell>
          <cell r="B1448" t="str">
            <v>4/18 TOPRAK BARASI</v>
          </cell>
        </row>
        <row r="1449">
          <cell r="A1449" t="str">
            <v>CM.111.450</v>
          </cell>
          <cell r="B1449" t="str">
            <v>LBE.111.450 KAPAĞI</v>
          </cell>
        </row>
        <row r="1450">
          <cell r="A1450" t="str">
            <v>SBK.1512.160</v>
          </cell>
          <cell r="B1450" t="str">
            <v>SERİGRAF BASKI 1512.160 İÇİN</v>
          </cell>
        </row>
        <row r="1451">
          <cell r="A1451" t="str">
            <v>AG.PL.PG11</v>
          </cell>
          <cell r="B1451" t="str">
            <v>PG-11 POLYAMİD RAKOR</v>
          </cell>
        </row>
        <row r="1452">
          <cell r="A1452" t="str">
            <v>CM.411.100</v>
          </cell>
          <cell r="B1452" t="str">
            <v>411.100 CAM KAPAK</v>
          </cell>
        </row>
        <row r="1453">
          <cell r="A1453" t="str">
            <v>PR.1212.410</v>
          </cell>
          <cell r="B1453" t="str">
            <v>LB.1212.410  İÇİN PİRİNÇ</v>
          </cell>
        </row>
        <row r="1454">
          <cell r="A1454" t="str">
            <v>PR.1112.410</v>
          </cell>
          <cell r="B1454" t="str">
            <v>LB.1112.410 İÇİN PİRİNÇ</v>
          </cell>
        </row>
        <row r="1455">
          <cell r="A1455" t="str">
            <v>GV.411.160</v>
          </cell>
          <cell r="B1455" t="str">
            <v>411.160 GÖVDESİ</v>
          </cell>
        </row>
        <row r="1456">
          <cell r="A1456" t="str">
            <v>PL.155.005</v>
          </cell>
          <cell r="B1456" t="str">
            <v>5 MM BARAYA 1,5-50 LİK  KABLO İÇİN</v>
          </cell>
        </row>
        <row r="1457">
          <cell r="A1457" t="str">
            <v>PL.151.610</v>
          </cell>
          <cell r="B1457" t="str">
            <v>10MM BARAYA 1,5-16 LIK KABLO İÇİN</v>
          </cell>
        </row>
        <row r="1458">
          <cell r="A1458" t="str">
            <v>PL.155.010</v>
          </cell>
          <cell r="B1458" t="str">
            <v>10 MM BARAYA 1,5-50 LİK KABLO İÇİN</v>
          </cell>
        </row>
        <row r="1459">
          <cell r="A1459" t="str">
            <v>GV.111.405</v>
          </cell>
          <cell r="B1459" t="str">
            <v>111.405 GÖVDESİ</v>
          </cell>
        </row>
        <row r="1460">
          <cell r="A1460" t="str">
            <v>SBK.111.400</v>
          </cell>
          <cell r="B1460" t="str">
            <v>111.400 ÜRÜN KAPAK VE GÖVDE BASKISI</v>
          </cell>
        </row>
        <row r="1461">
          <cell r="A1461" t="str">
            <v>CMB.4211.125</v>
          </cell>
          <cell r="B1461" t="str">
            <v>BASKILI CAM KAPAK 4211.125</v>
          </cell>
        </row>
        <row r="1462">
          <cell r="A1462" t="str">
            <v>PBT.310.510</v>
          </cell>
          <cell r="B1462" t="str">
            <v>3x1F " VO " PLASTİK TARAK İZOLATÖR</v>
          </cell>
        </row>
        <row r="1463">
          <cell r="A1463" t="str">
            <v>AY.3000.160</v>
          </cell>
          <cell r="B1463" t="str">
            <v>3 LÜ BARA SETİ AYAĞI (160A)</v>
          </cell>
        </row>
        <row r="1464">
          <cell r="A1464" t="str">
            <v>PL.151.605</v>
          </cell>
          <cell r="B1464" t="str">
            <v>5MM BARAYA (1,5-16 LIK KABLO İÇİN</v>
          </cell>
        </row>
        <row r="1465">
          <cell r="A1465" t="str">
            <v>FITC.353.206</v>
          </cell>
          <cell r="B1465" t="str">
            <v>ORTA BOY M6 FIÇI 2C İZOLATÖR</v>
          </cell>
        </row>
        <row r="1466">
          <cell r="A1466" t="str">
            <v>LB.420.063.T</v>
          </cell>
          <cell r="B1466" t="str">
            <v>4/20 TOPRAK BARASI SCH</v>
          </cell>
        </row>
        <row r="1467">
          <cell r="A1467" t="str">
            <v>LB.400.100</v>
          </cell>
          <cell r="B1467" t="str">
            <v>POT. BARA AYAĞI (MAX.40x10 BARA İÇİN)</v>
          </cell>
        </row>
        <row r="1468">
          <cell r="A1468" t="str">
            <v>FITC.353.208</v>
          </cell>
          <cell r="B1468" t="str">
            <v>ORTA BOY M8 FIÇI 2C İZOLATÖR</v>
          </cell>
        </row>
        <row r="1469">
          <cell r="A1469" t="str">
            <v>PR.4509.160</v>
          </cell>
          <cell r="B1469" t="str">
            <v>LBE.4509.160 İÇİN PİRİNÇ</v>
          </cell>
        </row>
        <row r="1470">
          <cell r="A1470" t="str">
            <v>LBE.4512.160.TN</v>
          </cell>
          <cell r="B1470" t="str">
            <v>LBE.4512.160 NÖTR PİRİNÇ</v>
          </cell>
        </row>
        <row r="1471">
          <cell r="A1471" t="str">
            <v>PR.1512.250</v>
          </cell>
          <cell r="B1471" t="str">
            <v>LB.1512.250 İÇİN PİRİNÇ</v>
          </cell>
        </row>
        <row r="1472">
          <cell r="A1472" t="str">
            <v>LBI.890.150</v>
          </cell>
          <cell r="B1472" t="str">
            <v>150x150 İNCE FİLTRELİ PANJUR</v>
          </cell>
        </row>
        <row r="1473">
          <cell r="A1473" t="str">
            <v>EMK.22</v>
          </cell>
          <cell r="B1473" t="str">
            <v>2210.063=2210.080=2208.125  AMBALAJ KUTUSU</v>
          </cell>
        </row>
        <row r="1474">
          <cell r="A1474" t="str">
            <v>FITC.251.805</v>
          </cell>
          <cell r="B1474" t="str">
            <v>MİNİ BOY M5 FIÇI 2C İZ0LATÖR</v>
          </cell>
        </row>
        <row r="1475">
          <cell r="A1475" t="str">
            <v>SBK.4211.125</v>
          </cell>
          <cell r="B1475" t="str">
            <v>SERİGRAF BASKI 4211.125 CAMI İÇİN</v>
          </cell>
        </row>
        <row r="1476">
          <cell r="A1476" t="str">
            <v>CM.111.405</v>
          </cell>
          <cell r="B1476" t="str">
            <v>111.405-122.755 CAM KAPAK</v>
          </cell>
        </row>
        <row r="1477">
          <cell r="A1477" t="str">
            <v>GV.411.100</v>
          </cell>
          <cell r="B1477" t="str">
            <v>411.100 GÖVDESİ</v>
          </cell>
        </row>
        <row r="1478">
          <cell r="A1478" t="str">
            <v>EMK.11</v>
          </cell>
          <cell r="B1478" t="str">
            <v>2426.063=2420.080=2218.125=114.160=127.250=127.400=111.200=111.250=122.500=211.200=211.250=411.100</v>
          </cell>
        </row>
        <row r="1479">
          <cell r="A1479" t="str">
            <v>EMK.21</v>
          </cell>
          <cell r="B1479" t="str">
            <v>2107.063=2107.080=2106.125 AMBALAJ KUTUSU</v>
          </cell>
        </row>
        <row r="1480">
          <cell r="A1480" t="str">
            <v>EMK.90</v>
          </cell>
          <cell r="B1480" t="str">
            <v>LBE.5508 KUTUSU</v>
          </cell>
        </row>
        <row r="1481">
          <cell r="A1481" t="str">
            <v>LB.114.160</v>
          </cell>
          <cell r="B1481" t="str">
            <v>1X50 GİR. 4X16 ÇIK. 1 KUTUP, DAGITICI 160A</v>
          </cell>
        </row>
        <row r="1482">
          <cell r="A1482" t="str">
            <v>SBK.411.100</v>
          </cell>
          <cell r="B1482" t="str">
            <v>SERİGRAF BASKI  411.100 GÖVDE İÇİN</v>
          </cell>
        </row>
        <row r="1483">
          <cell r="A1483" t="str">
            <v>GVB.111.250</v>
          </cell>
          <cell r="B1483" t="str">
            <v>BASKILI GÖVDE 111.250</v>
          </cell>
        </row>
        <row r="1484">
          <cell r="A1484" t="str">
            <v>LB.300.006</v>
          </cell>
          <cell r="B1484" t="str">
            <v>3mt BOY 6cm KIL BOYU TOZ FIRÇASI</v>
          </cell>
        </row>
        <row r="1485">
          <cell r="A1485" t="str">
            <v>SBK.111.305</v>
          </cell>
          <cell r="B1485" t="str">
            <v>SERİGRAF BASKI  111.305 CAMI İÇİN</v>
          </cell>
        </row>
        <row r="1486">
          <cell r="A1486" t="str">
            <v>AY.3000.250</v>
          </cell>
          <cell r="B1486" t="str">
            <v>3 LÜ BARA SETİ AYAĞI (250A)</v>
          </cell>
        </row>
        <row r="1487">
          <cell r="A1487" t="str">
            <v>PR.1708.125</v>
          </cell>
          <cell r="B1487" t="str">
            <v>LBE.1708.125  PİRİNCİ</v>
          </cell>
        </row>
        <row r="1488">
          <cell r="A1488" t="str">
            <v>PR.1711.125</v>
          </cell>
          <cell r="B1488" t="str">
            <v>LBE.1711.125 PİRNCİ</v>
          </cell>
        </row>
        <row r="1489">
          <cell r="A1489" t="str">
            <v>CMB.111.315</v>
          </cell>
          <cell r="B1489" t="str">
            <v>111.310 BASKILI CAM KAPAK</v>
          </cell>
        </row>
        <row r="1490">
          <cell r="A1490" t="str">
            <v>SKP.KS.16/8</v>
          </cell>
          <cell r="B1490" t="str">
            <v>16mm M8 SKP</v>
          </cell>
        </row>
        <row r="1491">
          <cell r="A1491" t="str">
            <v>PR.1510.100</v>
          </cell>
          <cell r="B1491" t="str">
            <v>LBE.1510.100 PİRİNCİ</v>
          </cell>
        </row>
        <row r="1492">
          <cell r="A1492" t="str">
            <v>GV.111.250</v>
          </cell>
          <cell r="B1492" t="str">
            <v>111.250 GÖVDESİ</v>
          </cell>
        </row>
        <row r="1493">
          <cell r="A1493" t="str">
            <v>GV.111.200</v>
          </cell>
          <cell r="B1493" t="str">
            <v>111.200 GÖVDESİ</v>
          </cell>
        </row>
        <row r="1494">
          <cell r="A1494" t="str">
            <v>KC.012.024</v>
          </cell>
          <cell r="B1494" t="str">
            <v>KABLO ÇORABI 12mm</v>
          </cell>
        </row>
        <row r="1495">
          <cell r="A1495" t="str">
            <v>SBK.111.250</v>
          </cell>
          <cell r="B1495" t="str">
            <v>SERİGRAF BASKI  111.250 GÖVDE İÇİN</v>
          </cell>
        </row>
        <row r="1496">
          <cell r="A1496" t="str">
            <v>GV.111.305</v>
          </cell>
          <cell r="B1496" t="str">
            <v>111.305 GÖVDESİ</v>
          </cell>
        </row>
        <row r="1497">
          <cell r="A1497" t="str">
            <v>SBK.111.200</v>
          </cell>
          <cell r="B1497" t="str">
            <v>SERİGRAF BASKI  111.200 GÖVDE İÇİN</v>
          </cell>
        </row>
        <row r="1498">
          <cell r="A1498" t="str">
            <v>SKPS.01005</v>
          </cell>
          <cell r="B1498" t="str">
            <v>10mm M5 SKP</v>
          </cell>
        </row>
        <row r="1499">
          <cell r="A1499" t="str">
            <v>LB.810.022</v>
          </cell>
          <cell r="B1499" t="str">
            <v>SİNYAL YERİ KAPATMA 22mm</v>
          </cell>
        </row>
        <row r="1500">
          <cell r="A1500" t="str">
            <v>LB.810.022</v>
          </cell>
          <cell r="B1500" t="str">
            <v>SİNYAL YERİ KAPATMA 22mm</v>
          </cell>
        </row>
        <row r="1501">
          <cell r="A1501" t="str">
            <v>LB.890.001</v>
          </cell>
          <cell r="B1501" t="str">
            <v>ALÜMİNYUM RAY TASIYICI</v>
          </cell>
        </row>
        <row r="1502">
          <cell r="A1502" t="str">
            <v>PR.127.400</v>
          </cell>
          <cell r="B1502" t="str">
            <v>LB.127.400 İÇİN PRİNÇ</v>
          </cell>
        </row>
        <row r="1503">
          <cell r="A1503" t="str">
            <v>RPA.160</v>
          </cell>
          <cell r="B1503" t="str">
            <v>NÖTR AYAĞI 160A ZEMİN+RAYA MONTAJ (11X15MM)</v>
          </cell>
        </row>
        <row r="1504">
          <cell r="A1504" t="str">
            <v>CMB.111.305</v>
          </cell>
          <cell r="B1504" t="str">
            <v>111.305 BASKILI CAM KAPAK</v>
          </cell>
        </row>
        <row r="1505">
          <cell r="A1505" t="str">
            <v>LB.890.250</v>
          </cell>
          <cell r="B1505" t="str">
            <v>250x250 FILTRELI PANJUR 7035</v>
          </cell>
        </row>
        <row r="1506">
          <cell r="A1506" t="str">
            <v>DPA.Y</v>
          </cell>
          <cell r="B1506" t="str">
            <v>DİKGEÇME YEŞİL TOPRAK AYAK</v>
          </cell>
        </row>
        <row r="1507">
          <cell r="A1507" t="str">
            <v>LB.895.205</v>
          </cell>
          <cell r="B1507" t="str">
            <v>A5 PROJE CEBI YAPIŞKAN BANTSIZ</v>
          </cell>
        </row>
        <row r="1508">
          <cell r="A1508" t="str">
            <v>YM.9000.004</v>
          </cell>
          <cell r="B1508" t="str">
            <v>M8-M10 CİVATA ŞAPKASI</v>
          </cell>
        </row>
        <row r="1509">
          <cell r="A1509" t="str">
            <v>PR.1512.160</v>
          </cell>
          <cell r="B1509" t="str">
            <v>LBE.1512.160 İÇİN PİRİNÇ</v>
          </cell>
        </row>
        <row r="1510">
          <cell r="A1510" t="str">
            <v>LB.890.205</v>
          </cell>
          <cell r="B1510" t="str">
            <v>A5 PROJE CEBI BANTLI</v>
          </cell>
        </row>
        <row r="1511">
          <cell r="A1511" t="str">
            <v>GVB.114.160</v>
          </cell>
          <cell r="B1511" t="str">
            <v>BASKILI GÖVDE 114.160</v>
          </cell>
        </row>
        <row r="1512">
          <cell r="A1512" t="str">
            <v>FT.120.120</v>
          </cell>
          <cell r="B1512" t="str">
            <v>120x120 FAN TELI</v>
          </cell>
        </row>
        <row r="1513">
          <cell r="A1513" t="str">
            <v>EMK.1510</v>
          </cell>
          <cell r="B1513" t="str">
            <v>LBE.1512.250 - LBE.1512.160 - LBE.1510.160 - LBE.1510.100  KUTUSU</v>
          </cell>
        </row>
        <row r="1514">
          <cell r="A1514" t="str">
            <v>CM.3000.001</v>
          </cell>
          <cell r="B1514" t="str">
            <v>3 LÜ BARA SETİ KAPAĞI(063A-125A)</v>
          </cell>
        </row>
        <row r="1515">
          <cell r="A1515" t="str">
            <v>EMK.23</v>
          </cell>
          <cell r="B1515" t="str">
            <v>2215.063=2214.080=2211.125  AMBALAJ KUTUSU</v>
          </cell>
        </row>
        <row r="1516">
          <cell r="A1516" t="str">
            <v>CM.127.250</v>
          </cell>
          <cell r="B1516" t="str">
            <v>127.250-118.250-117.250 CAM KAPAK</v>
          </cell>
        </row>
        <row r="1517">
          <cell r="A1517" t="str">
            <v>LBE.5514.080.T</v>
          </cell>
          <cell r="B1517" t="str">
            <v>LBE.5514.080 İÇİN TOPRAK BARASI</v>
          </cell>
        </row>
        <row r="1518">
          <cell r="A1518" t="str">
            <v>KC.020.028</v>
          </cell>
          <cell r="B1518" t="str">
            <v>KABLO  ÇORABI 20mm</v>
          </cell>
        </row>
        <row r="1519">
          <cell r="A1519" t="str">
            <v>PST</v>
          </cell>
          <cell r="B1519" t="str">
            <v>PLASTİK POŞET BEDELİ</v>
          </cell>
        </row>
        <row r="1520">
          <cell r="A1520" t="str">
            <v>LB.612.160.T</v>
          </cell>
          <cell r="B1520" t="str">
            <v>6/12 TOPRAK BARASI 160A</v>
          </cell>
        </row>
        <row r="1521">
          <cell r="A1521" t="str">
            <v>PR.1510.160</v>
          </cell>
          <cell r="B1521" t="str">
            <v>LBE.1510.160 İÇİN PİRİNÇ</v>
          </cell>
        </row>
        <row r="1522">
          <cell r="A1522" t="str">
            <v>PR.111.250</v>
          </cell>
          <cell r="B1522" t="str">
            <v>LB.111.250 İÇİN PRİNÇ</v>
          </cell>
        </row>
        <row r="1523">
          <cell r="A1523" t="str">
            <v>LB.890.002</v>
          </cell>
          <cell r="B1523" t="str">
            <v>SAC RAY TAŞIYICI</v>
          </cell>
        </row>
        <row r="1524">
          <cell r="A1524" t="str">
            <v>CM.4000.001</v>
          </cell>
          <cell r="B1524" t="str">
            <v>4 LÜ BARA SETİ KAPAĞI (160A-250A)</v>
          </cell>
        </row>
        <row r="1525">
          <cell r="A1525" t="str">
            <v>LBE.5514.063.T</v>
          </cell>
          <cell r="B1525" t="str">
            <v>LBE.5514.063 İÇİN TOPRAK BARASI</v>
          </cell>
        </row>
        <row r="1526">
          <cell r="A1526" t="str">
            <v>KC.010.015</v>
          </cell>
          <cell r="B1526" t="str">
            <v>KABLO ÇORABI 10mm</v>
          </cell>
        </row>
        <row r="1527">
          <cell r="A1527" t="str">
            <v>KC.015.027</v>
          </cell>
          <cell r="B1527" t="str">
            <v>KABLO ÇORABI 15mm</v>
          </cell>
        </row>
        <row r="1528">
          <cell r="A1528" t="str">
            <v>LB.890.850</v>
          </cell>
          <cell r="B1528" t="str">
            <v>5mm Bara İçİn M8 serfİl</v>
          </cell>
        </row>
        <row r="1529">
          <cell r="A1529" t="str">
            <v>CM.111.305</v>
          </cell>
          <cell r="B1529" t="str">
            <v>111.305-122.600 CAM KAPAK</v>
          </cell>
        </row>
        <row r="1530">
          <cell r="A1530" t="str">
            <v>LB.890.105</v>
          </cell>
          <cell r="B1530" t="str">
            <v>105x105 FILTRELI PANJUR</v>
          </cell>
        </row>
        <row r="1531">
          <cell r="A1531" t="str">
            <v>AY.3000.125</v>
          </cell>
          <cell r="B1531" t="str">
            <v>3 LÜ BARA SETİ AYAĞI (063A-125A)</v>
          </cell>
        </row>
        <row r="1532">
          <cell r="A1532" t="str">
            <v>GVB.118.250</v>
          </cell>
          <cell r="B1532" t="str">
            <v>BASKILI GÖVDE 118.250 İÇİN</v>
          </cell>
        </row>
        <row r="1533">
          <cell r="A1533" t="str">
            <v>LBE.5508.080.T</v>
          </cell>
          <cell r="B1533" t="str">
            <v>LBE.5508.080 İÇİN TOPRAK BARASI</v>
          </cell>
        </row>
        <row r="1534">
          <cell r="A1534" t="str">
            <v>PR.111.200</v>
          </cell>
          <cell r="B1534" t="str">
            <v>LB.111.200 İÇİN PRİNÇ</v>
          </cell>
        </row>
        <row r="1535">
          <cell r="A1535" t="str">
            <v>AG.PL.PG16</v>
          </cell>
          <cell r="B1535" t="str">
            <v>PG-16 POLYAMİD RAKOR</v>
          </cell>
        </row>
        <row r="1536">
          <cell r="A1536" t="str">
            <v>LBE.5508.063.T</v>
          </cell>
          <cell r="B1536" t="str">
            <v>LBE.5508.063 İÇİN TOPRAK BARASI</v>
          </cell>
        </row>
        <row r="1537">
          <cell r="A1537" t="str">
            <v>CM.2000.001</v>
          </cell>
          <cell r="B1537" t="str">
            <v>2 Lİ BARA SETİ KAPAĞI(2426.063-2420.080-2218.125 HARİÇ)</v>
          </cell>
        </row>
        <row r="1538">
          <cell r="A1538" t="str">
            <v>LB.104.050.T</v>
          </cell>
          <cell r="B1538" t="str">
            <v>1/4 TOPRAK BARASI 63A</v>
          </cell>
        </row>
        <row r="1539">
          <cell r="A1539" t="str">
            <v>LKP.080.18</v>
          </cell>
          <cell r="B1539" t="str">
            <v>RAY KİLİDİ KALIBI, EKSETLER İÇİN (YM.9000.001)  MAYA</v>
          </cell>
        </row>
        <row r="1540">
          <cell r="A1540" t="str">
            <v>SKPS.01008</v>
          </cell>
          <cell r="B1540" t="str">
            <v>10mm M8 SKP</v>
          </cell>
        </row>
        <row r="1541">
          <cell r="A1541" t="str">
            <v>CM.111.250</v>
          </cell>
          <cell r="B1541" t="str">
            <v>111.250-111.200 CAM KAPAK</v>
          </cell>
        </row>
        <row r="1542">
          <cell r="A1542" t="str">
            <v>LBE.5514.125.T</v>
          </cell>
          <cell r="B1542" t="str">
            <v>LBE.5514.125 İÇİN TOPRAK BARASI</v>
          </cell>
        </row>
        <row r="1543">
          <cell r="A1543" t="str">
            <v>LBE.5508.125.T</v>
          </cell>
          <cell r="B1543" t="str">
            <v>LBE.5508.125 İÇİN TOPRAK BARASI</v>
          </cell>
        </row>
        <row r="1544">
          <cell r="A1544" t="str">
            <v>EMK.422</v>
          </cell>
          <cell r="B1544" t="str">
            <v>4107.063 - 4107.080 - 4106.125 KUTUSU</v>
          </cell>
        </row>
        <row r="1545">
          <cell r="A1545" t="str">
            <v>LB.895.206</v>
          </cell>
          <cell r="B1545" t="str">
            <v>A6 PROJE CEBI YAPIŞKAN BANTSIZ</v>
          </cell>
        </row>
        <row r="1546">
          <cell r="A1546" t="str">
            <v>LB.890.206</v>
          </cell>
          <cell r="B1546" t="str">
            <v>A6 PROJE CEBI BANTLI</v>
          </cell>
        </row>
        <row r="1547">
          <cell r="A1547" t="str">
            <v>LB.409.160.T</v>
          </cell>
          <cell r="B1547" t="str">
            <v>4/9 TOPRAK BARASI 160A</v>
          </cell>
        </row>
        <row r="1548">
          <cell r="A1548" t="str">
            <v>AY.2000.125</v>
          </cell>
          <cell r="B1548" t="str">
            <v>2 Lİ BARA SETİ AYAĞI (063A-125A)</v>
          </cell>
        </row>
        <row r="1549">
          <cell r="A1549" t="str">
            <v>LB.409.250.T</v>
          </cell>
          <cell r="B1549" t="str">
            <v>4/9 TOPRAK BARASI 250A</v>
          </cell>
        </row>
        <row r="1550">
          <cell r="A1550" t="str">
            <v>LB.216.125.T</v>
          </cell>
          <cell r="B1550" t="str">
            <v>2+9+8 TOPRAK BARASI 125A</v>
          </cell>
        </row>
        <row r="1551">
          <cell r="A1551" t="str">
            <v>LB.210.063.T</v>
          </cell>
          <cell r="B1551" t="str">
            <v>2/10 TOPRAK BARASI</v>
          </cell>
        </row>
        <row r="1552">
          <cell r="A1552" t="str">
            <v>CM.114.160</v>
          </cell>
          <cell r="B1552" t="str">
            <v>114.160 CAM KAPAK</v>
          </cell>
        </row>
        <row r="1553">
          <cell r="A1553" t="str">
            <v>FITC.404.008</v>
          </cell>
          <cell r="B1553" t="str">
            <v>BÜYÜK BOY M8 FIÇI 2C İZOLATÖR</v>
          </cell>
        </row>
        <row r="1554">
          <cell r="A1554" t="str">
            <v>SBK.111.315</v>
          </cell>
          <cell r="B1554" t="str">
            <v>111.315 ÜRÜN GÖVDE VE KAPAK BASKISI</v>
          </cell>
        </row>
        <row r="1555">
          <cell r="A1555" t="str">
            <v>LB.212.125.T</v>
          </cell>
          <cell r="B1555" t="str">
            <v>2/12 TOPRAK BARASI 125 T.</v>
          </cell>
        </row>
        <row r="1556">
          <cell r="A1556" t="str">
            <v>LB.104.125.T</v>
          </cell>
          <cell r="B1556" t="str">
            <v>1/4 TOPRAK BARASI 125A</v>
          </cell>
        </row>
        <row r="1557">
          <cell r="A1557" t="str">
            <v>EMK.43</v>
          </cell>
          <cell r="B1557" t="str">
            <v>4215.063=4214.080=4211.125 KUTUSU</v>
          </cell>
        </row>
        <row r="1558">
          <cell r="A1558" t="str">
            <v>PR.118.250</v>
          </cell>
          <cell r="B1558" t="str">
            <v>LB.118.250 PİRİNCİ</v>
          </cell>
        </row>
        <row r="1559">
          <cell r="A1559" t="str">
            <v>LB.612.250.T</v>
          </cell>
          <cell r="B1559" t="str">
            <v>6/12 TOPRAK BARASI 250A</v>
          </cell>
        </row>
        <row r="1560">
          <cell r="A1560" t="str">
            <v>SBK.118.250</v>
          </cell>
          <cell r="B1560" t="str">
            <v>SERİGRAF BASKI 118.250 GÖVDE İÇİN</v>
          </cell>
        </row>
        <row r="1561">
          <cell r="A1561" t="str">
            <v>GV.118.250</v>
          </cell>
          <cell r="B1561" t="str">
            <v>LB.118.250 GÖVDESİ</v>
          </cell>
        </row>
        <row r="1562">
          <cell r="A1562" t="str">
            <v>SBK.114.160</v>
          </cell>
          <cell r="B1562" t="str">
            <v>SERİGRAF BASKI  114.160 GÖVDE İÇİN</v>
          </cell>
        </row>
        <row r="1563">
          <cell r="A1563" t="str">
            <v>GV.114.160</v>
          </cell>
          <cell r="B1563" t="str">
            <v>114.160 GÖVDESİ</v>
          </cell>
        </row>
        <row r="1564">
          <cell r="A1564" t="str">
            <v>CM.111.315</v>
          </cell>
          <cell r="B1564" t="str">
            <v>LBE.111.310 VE LBE.122.610 CAM KAPAK</v>
          </cell>
        </row>
        <row r="1565">
          <cell r="A1565" t="str">
            <v>LB.213.063.T</v>
          </cell>
          <cell r="B1565" t="str">
            <v>2/13 TOPRAK BARASI</v>
          </cell>
        </row>
        <row r="1566">
          <cell r="A1566" t="str">
            <v>LB.406.250.T</v>
          </cell>
          <cell r="B1566" t="str">
            <v>4/6 TOPRAK BARASI 250A</v>
          </cell>
        </row>
        <row r="1567">
          <cell r="A1567" t="str">
            <v>HIZ.011</v>
          </cell>
          <cell r="B1567" t="str">
            <v>MATBAA BASIM BEDELİ</v>
          </cell>
        </row>
        <row r="1568">
          <cell r="A1568" t="str">
            <v>PR.114.160</v>
          </cell>
          <cell r="B1568" t="str">
            <v>114 160 PRİNÇ</v>
          </cell>
        </row>
        <row r="1569">
          <cell r="A1569" t="str">
            <v>EMK.421</v>
          </cell>
          <cell r="B1569" t="str">
            <v>4210.063--4210.080--4208.125  YENİ KUTU</v>
          </cell>
        </row>
        <row r="1570">
          <cell r="A1570" t="str">
            <v>LB.406.160.T</v>
          </cell>
          <cell r="B1570" t="str">
            <v>4/6 TOPRAK BARASI 160A</v>
          </cell>
        </row>
        <row r="1571">
          <cell r="A1571" t="str">
            <v>PR.127.250</v>
          </cell>
          <cell r="B1571" t="str">
            <v>LB 127 250 İÇİN PRİNÇ</v>
          </cell>
        </row>
        <row r="1572">
          <cell r="A1572" t="str">
            <v>LB.212.080.T</v>
          </cell>
          <cell r="B1572" t="str">
            <v>2/12 TOPRAK BARASI 80A.</v>
          </cell>
        </row>
        <row r="1573">
          <cell r="A1573" t="str">
            <v>C.210.M3</v>
          </cell>
          <cell r="B1573" t="str">
            <v>M3X12 DEMİR VİDA</v>
          </cell>
        </row>
        <row r="1574">
          <cell r="A1574" t="str">
            <v>LB.208.080.T</v>
          </cell>
          <cell r="B1574" t="str">
            <v>2/8 TOPRAK BARASI 80A</v>
          </cell>
        </row>
        <row r="1575">
          <cell r="A1575" t="str">
            <v>EMK.35</v>
          </cell>
          <cell r="B1575" t="str">
            <v>3209.160=3406.250 KUTUSU</v>
          </cell>
        </row>
        <row r="1576">
          <cell r="A1576" t="str">
            <v>CM.3000.002</v>
          </cell>
          <cell r="B1576" t="str">
            <v>3406.250=3209.160=4215.063=4214.080=4211.125</v>
          </cell>
        </row>
        <row r="1577">
          <cell r="A1577" t="str">
            <v>CM.4000.002</v>
          </cell>
          <cell r="B1577" t="str">
            <v>4 LÜ BARA SETİ KAĞAĞI(063A-125A), 3 LÜ BARA SETİ KAĞPAĞI (160A-250A)</v>
          </cell>
        </row>
        <row r="1578">
          <cell r="A1578" t="str">
            <v>AY.4000.160</v>
          </cell>
          <cell r="B1578" t="str">
            <v>4 LÜ BARA SETİ AYAĞI( 160A )</v>
          </cell>
        </row>
        <row r="1579">
          <cell r="A1579" t="str">
            <v>LB.890.204</v>
          </cell>
          <cell r="B1579" t="str">
            <v>A4 PROJE CEBI BANTLI</v>
          </cell>
        </row>
        <row r="1580">
          <cell r="A1580" t="str">
            <v>LB.895.204</v>
          </cell>
          <cell r="B1580" t="str">
            <v>A4 PROJE CEBI YAPIŞKAN BANTSIZ</v>
          </cell>
        </row>
        <row r="1581">
          <cell r="A1581" t="str">
            <v>C.42X19</v>
          </cell>
          <cell r="B1581" t="str">
            <v>4,2 X 19 YSB VİDASI  FAN SETLERİNDE</v>
          </cell>
        </row>
        <row r="1582">
          <cell r="A1582" t="str">
            <v>LB.890.008</v>
          </cell>
          <cell r="B1582" t="str">
            <v>M8 "U" SERFİL</v>
          </cell>
        </row>
        <row r="1583">
          <cell r="A1583" t="str">
            <v>RPA.080</v>
          </cell>
          <cell r="B1583" t="str">
            <v>NÖTR AYAĞI 80A ZEMİN+RAYA MONTAJ (7X11MM)</v>
          </cell>
        </row>
        <row r="1584">
          <cell r="A1584" t="str">
            <v>PR.411.100</v>
          </cell>
          <cell r="B1584" t="str">
            <v>LB 411 100 İÇİN PRİNÇ</v>
          </cell>
        </row>
        <row r="1585">
          <cell r="A1585" t="str">
            <v>AY.4000.250</v>
          </cell>
          <cell r="B1585" t="str">
            <v>4 LÜ BARA SETİ AYAĞI (250A)</v>
          </cell>
        </row>
        <row r="1586">
          <cell r="A1586" t="str">
            <v>LB.105.063.T</v>
          </cell>
          <cell r="B1586" t="str">
            <v>1/5 TOPRAK BARASI  63A</v>
          </cell>
        </row>
        <row r="1587">
          <cell r="A1587" t="str">
            <v>LB.105.080.T</v>
          </cell>
          <cell r="B1587" t="str">
            <v>1/5 TOPRAK BARASI 80A</v>
          </cell>
        </row>
        <row r="1588">
          <cell r="A1588" t="str">
            <v>PR.411.160</v>
          </cell>
          <cell r="B1588" t="str">
            <v>LB 411 160 İÇİN PRİNÇ</v>
          </cell>
        </row>
        <row r="1589">
          <cell r="A1589" t="str">
            <v>LB.890.150</v>
          </cell>
          <cell r="B1589" t="str">
            <v>150x150 FILTRELI PANJUR 7035</v>
          </cell>
        </row>
        <row r="1590">
          <cell r="A1590" t="str">
            <v>RPA.125</v>
          </cell>
          <cell r="B1590" t="str">
            <v>NÖTR AYAĞI 125A ZEMİN+RAYA MONTAJ (9X12MM)</v>
          </cell>
        </row>
        <row r="1591">
          <cell r="A1591" t="str">
            <v>TK.153.260</v>
          </cell>
          <cell r="B1591" t="str">
            <v>M8 KALAYLI FLEX TOP.KABLOSU</v>
          </cell>
        </row>
        <row r="1592">
          <cell r="A1592" t="str">
            <v>LB.209.063.T</v>
          </cell>
          <cell r="B1592" t="str">
            <v>2/9 TOPRAK BARASI 63A</v>
          </cell>
        </row>
        <row r="1593">
          <cell r="A1593" t="str">
            <v>ÇBS.50x09</v>
          </cell>
          <cell r="B1593" t="str">
            <v>ÇİFT TARAF SÜNGER BANT 9mm 50mt</v>
          </cell>
        </row>
        <row r="1594">
          <cell r="A1594" t="str">
            <v>LB.206.125.T</v>
          </cell>
          <cell r="B1594" t="str">
            <v>2/6 TOPRAK BARASI 125A</v>
          </cell>
        </row>
        <row r="1595">
          <cell r="A1595" t="str">
            <v>RPA.063</v>
          </cell>
          <cell r="B1595" t="str">
            <v>NÖTR AYAĞI 63A ZEMİN+RAYA MONTAJ (6,5X9MM)</v>
          </cell>
        </row>
        <row r="1596">
          <cell r="A1596" t="str">
            <v>TK.123.163</v>
          </cell>
          <cell r="B1596" t="str">
            <v>12x3x163 TOPRAKLAMA KABLOSU</v>
          </cell>
        </row>
        <row r="1597">
          <cell r="A1597" t="str">
            <v>LB.209.125.T</v>
          </cell>
          <cell r="B1597" t="str">
            <v>2/9 TOPRAK BARASI 125A</v>
          </cell>
        </row>
        <row r="1598">
          <cell r="A1598" t="str">
            <v>C.SER.M5</v>
          </cell>
          <cell r="B1598" t="str">
            <v>M5X12 ÇELİK CİVATA KAPLI</v>
          </cell>
        </row>
        <row r="1599">
          <cell r="A1599" t="str">
            <v>TK.123.260</v>
          </cell>
          <cell r="B1599" t="str">
            <v>12x3x260 TOPRAKLAMA KABLOSU</v>
          </cell>
        </row>
        <row r="1600">
          <cell r="A1600" t="str">
            <v>LB.890.999</v>
          </cell>
          <cell r="B1600" t="str">
            <v>TRİFAZE BARA YAN KAPAK</v>
          </cell>
        </row>
        <row r="1601">
          <cell r="A1601" t="str">
            <v>AY.4000.125</v>
          </cell>
          <cell r="B1601" t="str">
            <v>4 LÜ BARA SETİ AYAĞI(063A- 125A)</v>
          </cell>
        </row>
        <row r="1602">
          <cell r="A1602" t="str">
            <v>YM.9000.001</v>
          </cell>
          <cell r="B1602" t="str">
            <v>RAY KİLİDİ</v>
          </cell>
        </row>
        <row r="1603">
          <cell r="A1603" t="str">
            <v>LB.807.035</v>
          </cell>
          <cell r="B1603" t="str">
            <v>YEDEK W-OTOMAT BOSLUK KAPAGI RAL 7035</v>
          </cell>
        </row>
        <row r="1604">
          <cell r="A1604" t="str">
            <v>AY.9000.001</v>
          </cell>
          <cell r="B1604" t="str">
            <v>63A PRİNÇ SIKIŞTIRMA PARÇASI</v>
          </cell>
        </row>
        <row r="1605">
          <cell r="A1605" t="str">
            <v>AY.9000.002</v>
          </cell>
          <cell r="B1605" t="str">
            <v>80A PRİNÇ SIKIŞTIRMA PARÇASI</v>
          </cell>
        </row>
        <row r="1606">
          <cell r="A1606" t="str">
            <v>HIZ018</v>
          </cell>
          <cell r="B1606" t="str">
            <v>% 18 KDV</v>
          </cell>
        </row>
        <row r="1607">
          <cell r="A1607" t="str">
            <v>ELK-00001</v>
          </cell>
          <cell r="B1607" t="str">
            <v>MUHTELİF MALZEME</v>
          </cell>
        </row>
      </sheetData>
      <sheetData sheetId="2"/>
      <sheetData sheetId="3"/>
      <sheetData sheetId="4"/>
      <sheetData sheetId="5"/>
      <sheetData sheetId="6">
        <row r="182">
          <cell r="B182" t="str">
            <v>SL.252.515</v>
          </cell>
        </row>
        <row r="311">
          <cell r="B311" t="str">
            <v>LB.807.035</v>
          </cell>
        </row>
        <row r="312">
          <cell r="B312" t="str">
            <v>LB.810.022</v>
          </cell>
        </row>
        <row r="315">
          <cell r="B315" t="str">
            <v>LB.890.150</v>
          </cell>
        </row>
        <row r="316">
          <cell r="B316" t="str">
            <v>LB.890.250</v>
          </cell>
        </row>
        <row r="317">
          <cell r="B317" t="str">
            <v>LB.891.250</v>
          </cell>
        </row>
        <row r="318">
          <cell r="B318" t="str">
            <v>LB.890.325</v>
          </cell>
        </row>
        <row r="319">
          <cell r="B319" t="str">
            <v>LB.890.204</v>
          </cell>
        </row>
        <row r="320">
          <cell r="B320" t="str">
            <v>LB.890.205</v>
          </cell>
        </row>
        <row r="321">
          <cell r="B321" t="str">
            <v>LB.890.206</v>
          </cell>
        </row>
        <row r="322">
          <cell r="B322" t="str">
            <v>LB.895.204</v>
          </cell>
        </row>
        <row r="323">
          <cell r="B323" t="str">
            <v>LB.895.205</v>
          </cell>
        </row>
        <row r="324">
          <cell r="B324" t="str">
            <v>LB.895.206</v>
          </cell>
        </row>
        <row r="479">
          <cell r="B479" t="str">
            <v>EF.552390</v>
          </cell>
        </row>
        <row r="480">
          <cell r="B480" t="str">
            <v>EF.552470</v>
          </cell>
        </row>
        <row r="481">
          <cell r="B481" t="str">
            <v>EF.552490</v>
          </cell>
        </row>
        <row r="482">
          <cell r="B482" t="str">
            <v>EF.552500</v>
          </cell>
        </row>
        <row r="483">
          <cell r="B483" t="str">
            <v>EF.552520</v>
          </cell>
        </row>
        <row r="484">
          <cell r="B484" t="str">
            <v>EF.552530</v>
          </cell>
        </row>
        <row r="485">
          <cell r="B485" t="str">
            <v>EF.552550</v>
          </cell>
        </row>
        <row r="486">
          <cell r="B486" t="str">
            <v>EF.552560</v>
          </cell>
        </row>
        <row r="487">
          <cell r="B487" t="str">
            <v>EF.552570</v>
          </cell>
        </row>
        <row r="488">
          <cell r="B488" t="str">
            <v>EF.552580</v>
          </cell>
        </row>
        <row r="489">
          <cell r="B489" t="str">
            <v>EF.552590</v>
          </cell>
        </row>
        <row r="496">
          <cell r="B496" t="str">
            <v>EF.552670</v>
          </cell>
        </row>
        <row r="498">
          <cell r="B498" t="str">
            <v>EF.552720</v>
          </cell>
        </row>
        <row r="499">
          <cell r="B499" t="str">
            <v>EF.552730</v>
          </cell>
        </row>
        <row r="500">
          <cell r="B500" t="str">
            <v>EF.552740</v>
          </cell>
        </row>
        <row r="501">
          <cell r="B501" t="str">
            <v>EF.552750</v>
          </cell>
        </row>
        <row r="502">
          <cell r="B502" t="str">
            <v>EF.552780</v>
          </cell>
        </row>
        <row r="504">
          <cell r="B504" t="str">
            <v>EF.552810</v>
          </cell>
        </row>
        <row r="505">
          <cell r="B505" t="str">
            <v>EF.552870</v>
          </cell>
        </row>
        <row r="552">
          <cell r="B552" t="str">
            <v>GBK.123.016</v>
          </cell>
        </row>
        <row r="553">
          <cell r="B553" t="str">
            <v>GBK.123.035</v>
          </cell>
        </row>
        <row r="554">
          <cell r="B554" t="str">
            <v>KB.123.100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7"/>
  <sheetViews>
    <sheetView workbookViewId="0">
      <selection activeCell="B5" sqref="B5"/>
    </sheetView>
  </sheetViews>
  <sheetFormatPr defaultRowHeight="15" x14ac:dyDescent="0.25"/>
  <cols>
    <col min="4" max="4" width="13.5703125" customWidth="1"/>
    <col min="5" max="5" width="11.5703125" customWidth="1"/>
    <col min="6" max="6" width="4.85546875" customWidth="1"/>
    <col min="7" max="7" width="8.28515625" customWidth="1"/>
  </cols>
  <sheetData>
    <row r="1" spans="2:10" x14ac:dyDescent="0.25">
      <c r="B1" s="70" t="s">
        <v>2</v>
      </c>
      <c r="C1" s="70"/>
      <c r="D1" s="70"/>
      <c r="E1" s="74" t="s">
        <v>1643</v>
      </c>
      <c r="F1" s="76"/>
      <c r="G1" s="70" t="s">
        <v>1542</v>
      </c>
    </row>
    <row r="2" spans="2:10" ht="20.25" customHeight="1" x14ac:dyDescent="0.25">
      <c r="B2" s="70"/>
      <c r="C2" s="70"/>
      <c r="D2" s="70"/>
      <c r="E2" s="75"/>
      <c r="F2" s="77"/>
      <c r="G2" s="70"/>
    </row>
    <row r="3" spans="2:10" x14ac:dyDescent="0.25">
      <c r="B3" s="72" t="s">
        <v>659</v>
      </c>
      <c r="C3" s="72"/>
      <c r="D3" s="72"/>
      <c r="E3" s="73">
        <f>VLOOKUP(B3,Sayfa1!B1:G918,3,0)</f>
        <v>77.759999999999991</v>
      </c>
      <c r="F3" s="73" t="str">
        <f>VLOOKUP(B3,Sayfa1!B1:G918,4,0)</f>
        <v>€</v>
      </c>
      <c r="G3" s="71" t="str">
        <f>VLOOKUP(B3,Sayfa1!B1:G918,6,0)</f>
        <v>AD.</v>
      </c>
    </row>
    <row r="4" spans="2:10" x14ac:dyDescent="0.25">
      <c r="B4" s="72"/>
      <c r="C4" s="72"/>
      <c r="D4" s="72"/>
      <c r="E4" s="73"/>
      <c r="F4" s="73"/>
      <c r="G4" s="71"/>
    </row>
    <row r="5" spans="2:10" x14ac:dyDescent="0.25">
      <c r="B5" s="69"/>
      <c r="C5" s="69"/>
      <c r="D5" s="69"/>
      <c r="E5" s="69"/>
      <c r="F5" s="69"/>
      <c r="G5" s="69"/>
    </row>
    <row r="6" spans="2:10" x14ac:dyDescent="0.25">
      <c r="B6" s="70" t="str">
        <f>VLOOKUP(B3,Sayfa1!B1:G918,2,0)</f>
        <v>DAİRESEL PANÇ PG 16</v>
      </c>
      <c r="C6" s="70"/>
      <c r="D6" s="70"/>
      <c r="E6" s="70"/>
      <c r="F6" s="70"/>
      <c r="G6" s="70"/>
      <c r="H6" s="70"/>
      <c r="I6" s="70"/>
      <c r="J6" s="70"/>
    </row>
    <row r="7" spans="2:10" x14ac:dyDescent="0.25">
      <c r="B7" s="70"/>
      <c r="C7" s="70"/>
      <c r="D7" s="70"/>
      <c r="E7" s="70"/>
      <c r="F7" s="70"/>
      <c r="G7" s="70"/>
      <c r="H7" s="70"/>
      <c r="I7" s="70"/>
      <c r="J7" s="70"/>
    </row>
  </sheetData>
  <sheetProtection password="BA37" sheet="1" objects="1" scenarios="1"/>
  <mergeCells count="9">
    <mergeCell ref="G1:G2"/>
    <mergeCell ref="G3:G4"/>
    <mergeCell ref="B6:J7"/>
    <mergeCell ref="B3:D4"/>
    <mergeCell ref="E3:E4"/>
    <mergeCell ref="F3:F4"/>
    <mergeCell ref="B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1"/>
  <sheetViews>
    <sheetView tabSelected="1" workbookViewId="0">
      <pane ySplit="1" topLeftCell="A237" activePane="bottomLeft" state="frozenSplit"/>
      <selection pane="bottomLeft" activeCell="C254" sqref="C254"/>
    </sheetView>
  </sheetViews>
  <sheetFormatPr defaultRowHeight="15" x14ac:dyDescent="0.25"/>
  <cols>
    <col min="1" max="1" width="3" bestFit="1" customWidth="1"/>
    <col min="2" max="2" width="18.140625" style="48" customWidth="1"/>
    <col min="3" max="3" width="62.140625" style="35" customWidth="1"/>
    <col min="4" max="4" width="9.42578125" style="55" customWidth="1"/>
    <col min="5" max="5" width="4.140625" style="36" customWidth="1"/>
    <col min="6" max="6" width="11.140625" style="36" customWidth="1"/>
    <col min="7" max="7" width="6" style="36" customWidth="1"/>
  </cols>
  <sheetData>
    <row r="1" spans="2:7" ht="32.25" customHeight="1" x14ac:dyDescent="0.25">
      <c r="B1" s="37"/>
      <c r="C1" s="66" t="s">
        <v>1644</v>
      </c>
      <c r="D1" s="67" t="s">
        <v>1643</v>
      </c>
      <c r="E1" s="68" t="s">
        <v>1541</v>
      </c>
      <c r="F1" s="68" t="s">
        <v>1433</v>
      </c>
      <c r="G1" s="68" t="s">
        <v>1542</v>
      </c>
    </row>
    <row r="2" spans="2:7" ht="18" customHeight="1" x14ac:dyDescent="0.25">
      <c r="B2" s="38"/>
      <c r="C2" s="2" t="s">
        <v>1</v>
      </c>
      <c r="D2" s="60"/>
      <c r="E2" s="3"/>
      <c r="F2" s="3"/>
      <c r="G2" s="3"/>
    </row>
    <row r="3" spans="2:7" ht="18" customHeight="1" x14ac:dyDescent="0.25">
      <c r="B3" s="30" t="s">
        <v>2</v>
      </c>
      <c r="C3" s="4" t="s">
        <v>3</v>
      </c>
      <c r="D3" s="61"/>
      <c r="E3" s="5"/>
      <c r="F3" s="31"/>
      <c r="G3" s="31"/>
    </row>
    <row r="4" spans="2:7" ht="18" customHeight="1" x14ac:dyDescent="0.25">
      <c r="B4" s="49" t="s">
        <v>4</v>
      </c>
      <c r="C4" s="6" t="s">
        <v>5</v>
      </c>
      <c r="D4" s="62">
        <v>5.45</v>
      </c>
      <c r="E4" s="7" t="s">
        <v>6</v>
      </c>
      <c r="F4" s="7" t="s">
        <v>0</v>
      </c>
      <c r="G4" s="7" t="s">
        <v>1543</v>
      </c>
    </row>
    <row r="5" spans="2:7" ht="18" customHeight="1" x14ac:dyDescent="0.25">
      <c r="B5" s="49" t="s">
        <v>7</v>
      </c>
      <c r="C5" s="6" t="s">
        <v>8</v>
      </c>
      <c r="D5" s="62">
        <v>8.25</v>
      </c>
      <c r="E5" s="7" t="s">
        <v>6</v>
      </c>
      <c r="F5" s="7" t="s">
        <v>0</v>
      </c>
      <c r="G5" s="59" t="s">
        <v>1543</v>
      </c>
    </row>
    <row r="6" spans="2:7" ht="18" customHeight="1" x14ac:dyDescent="0.25">
      <c r="B6" s="49" t="s">
        <v>9</v>
      </c>
      <c r="C6" s="6" t="s">
        <v>10</v>
      </c>
      <c r="D6" s="62">
        <v>8.5</v>
      </c>
      <c r="E6" s="7" t="s">
        <v>6</v>
      </c>
      <c r="F6" s="7" t="s">
        <v>0</v>
      </c>
      <c r="G6" s="59" t="s">
        <v>1543</v>
      </c>
    </row>
    <row r="7" spans="2:7" ht="18" customHeight="1" x14ac:dyDescent="0.25">
      <c r="B7" s="49" t="s">
        <v>11</v>
      </c>
      <c r="C7" s="6" t="s">
        <v>12</v>
      </c>
      <c r="D7" s="62">
        <v>12</v>
      </c>
      <c r="E7" s="7" t="s">
        <v>6</v>
      </c>
      <c r="F7" s="7" t="s">
        <v>0</v>
      </c>
      <c r="G7" s="59" t="s">
        <v>1543</v>
      </c>
    </row>
    <row r="8" spans="2:7" ht="18" customHeight="1" x14ac:dyDescent="0.25">
      <c r="B8" s="52" t="s">
        <v>13</v>
      </c>
      <c r="C8" s="6" t="s">
        <v>14</v>
      </c>
      <c r="D8" s="62">
        <v>7.5</v>
      </c>
      <c r="E8" s="1" t="s">
        <v>6</v>
      </c>
      <c r="F8" s="1" t="s">
        <v>0</v>
      </c>
      <c r="G8" s="59" t="s">
        <v>1543</v>
      </c>
    </row>
    <row r="9" spans="2:7" ht="18" customHeight="1" x14ac:dyDescent="0.25">
      <c r="B9" s="52" t="s">
        <v>15</v>
      </c>
      <c r="C9" s="6" t="s">
        <v>16</v>
      </c>
      <c r="D9" s="62">
        <v>8.4</v>
      </c>
      <c r="E9" s="1" t="s">
        <v>6</v>
      </c>
      <c r="F9" s="1" t="s">
        <v>0</v>
      </c>
      <c r="G9" s="59" t="s">
        <v>1543</v>
      </c>
    </row>
    <row r="10" spans="2:7" ht="18" customHeight="1" x14ac:dyDescent="0.25">
      <c r="B10" s="52" t="s">
        <v>17</v>
      </c>
      <c r="C10" s="6" t="s">
        <v>18</v>
      </c>
      <c r="D10" s="62">
        <v>11</v>
      </c>
      <c r="E10" s="1" t="s">
        <v>6</v>
      </c>
      <c r="F10" s="1" t="s">
        <v>0</v>
      </c>
      <c r="G10" s="59" t="s">
        <v>1543</v>
      </c>
    </row>
    <row r="11" spans="2:7" ht="18" customHeight="1" x14ac:dyDescent="0.25">
      <c r="B11" s="52" t="s">
        <v>19</v>
      </c>
      <c r="C11" s="6" t="s">
        <v>20</v>
      </c>
      <c r="D11" s="62">
        <v>16.5</v>
      </c>
      <c r="E11" s="1" t="s">
        <v>6</v>
      </c>
      <c r="F11" s="1" t="s">
        <v>0</v>
      </c>
      <c r="G11" s="59" t="s">
        <v>1543</v>
      </c>
    </row>
    <row r="12" spans="2:7" ht="18" customHeight="1" x14ac:dyDescent="0.25">
      <c r="B12" s="52" t="s">
        <v>21</v>
      </c>
      <c r="C12" s="6" t="s">
        <v>22</v>
      </c>
      <c r="D12" s="62">
        <v>23</v>
      </c>
      <c r="E12" s="1" t="s">
        <v>6</v>
      </c>
      <c r="F12" s="1" t="s">
        <v>0</v>
      </c>
      <c r="G12" s="59" t="s">
        <v>1543</v>
      </c>
    </row>
    <row r="13" spans="2:7" ht="18" customHeight="1" x14ac:dyDescent="0.25">
      <c r="B13" s="52" t="s">
        <v>23</v>
      </c>
      <c r="C13" s="6" t="s">
        <v>24</v>
      </c>
      <c r="D13" s="62">
        <v>23</v>
      </c>
      <c r="E13" s="7" t="s">
        <v>6</v>
      </c>
      <c r="F13" s="7" t="s">
        <v>0</v>
      </c>
      <c r="G13" s="59" t="s">
        <v>1543</v>
      </c>
    </row>
    <row r="14" spans="2:7" ht="18" customHeight="1" x14ac:dyDescent="0.25">
      <c r="B14" s="52" t="s">
        <v>25</v>
      </c>
      <c r="C14" s="6" t="s">
        <v>26</v>
      </c>
      <c r="D14" s="62">
        <v>24</v>
      </c>
      <c r="E14" s="1" t="s">
        <v>6</v>
      </c>
      <c r="F14" s="1" t="s">
        <v>0</v>
      </c>
      <c r="G14" s="59" t="s">
        <v>1543</v>
      </c>
    </row>
    <row r="15" spans="2:7" ht="18" customHeight="1" x14ac:dyDescent="0.25">
      <c r="B15" s="39"/>
      <c r="C15" s="2" t="s">
        <v>27</v>
      </c>
      <c r="D15" s="63"/>
      <c r="E15" s="8"/>
      <c r="F15" s="8"/>
      <c r="G15" s="8"/>
    </row>
    <row r="16" spans="2:7" ht="18" customHeight="1" x14ac:dyDescent="0.25">
      <c r="B16" s="39"/>
      <c r="C16" s="4" t="s">
        <v>3</v>
      </c>
      <c r="D16" s="63"/>
      <c r="E16" s="8"/>
      <c r="F16" s="8"/>
      <c r="G16" s="8"/>
    </row>
    <row r="17" spans="2:7" ht="18" customHeight="1" x14ac:dyDescent="0.25">
      <c r="B17" s="50" t="s">
        <v>28</v>
      </c>
      <c r="C17" s="9" t="s">
        <v>29</v>
      </c>
      <c r="D17" s="62">
        <v>4.5</v>
      </c>
      <c r="E17" s="10" t="s">
        <v>6</v>
      </c>
      <c r="F17" s="32" t="s">
        <v>0</v>
      </c>
      <c r="G17" s="32" t="s">
        <v>1543</v>
      </c>
    </row>
    <row r="18" spans="2:7" ht="18" customHeight="1" x14ac:dyDescent="0.25">
      <c r="B18" s="50" t="s">
        <v>30</v>
      </c>
      <c r="C18" s="9" t="s">
        <v>31</v>
      </c>
      <c r="D18" s="62">
        <v>5</v>
      </c>
      <c r="E18" s="10" t="s">
        <v>6</v>
      </c>
      <c r="F18" s="32" t="s">
        <v>0</v>
      </c>
      <c r="G18" s="32" t="s">
        <v>1543</v>
      </c>
    </row>
    <row r="19" spans="2:7" ht="18" customHeight="1" x14ac:dyDescent="0.25">
      <c r="B19" s="50" t="s">
        <v>32</v>
      </c>
      <c r="C19" s="9" t="s">
        <v>33</v>
      </c>
      <c r="D19" s="62">
        <v>5.5</v>
      </c>
      <c r="E19" s="10" t="s">
        <v>6</v>
      </c>
      <c r="F19" s="32" t="s">
        <v>0</v>
      </c>
      <c r="G19" s="32" t="s">
        <v>1543</v>
      </c>
    </row>
    <row r="20" spans="2:7" ht="18" customHeight="1" x14ac:dyDescent="0.25">
      <c r="B20" s="52" t="s">
        <v>34</v>
      </c>
      <c r="C20" s="9" t="s">
        <v>35</v>
      </c>
      <c r="D20" s="62">
        <v>8</v>
      </c>
      <c r="E20" s="1" t="s">
        <v>6</v>
      </c>
      <c r="F20" s="1" t="s">
        <v>0</v>
      </c>
      <c r="G20" s="32" t="s">
        <v>1543</v>
      </c>
    </row>
    <row r="21" spans="2:7" ht="18" customHeight="1" x14ac:dyDescent="0.25">
      <c r="B21" s="52" t="s">
        <v>36</v>
      </c>
      <c r="C21" s="9" t="s">
        <v>37</v>
      </c>
      <c r="D21" s="62">
        <v>7.5</v>
      </c>
      <c r="E21" s="1" t="s">
        <v>6</v>
      </c>
      <c r="F21" s="1" t="s">
        <v>0</v>
      </c>
      <c r="G21" s="32" t="s">
        <v>1543</v>
      </c>
    </row>
    <row r="22" spans="2:7" ht="18" customHeight="1" x14ac:dyDescent="0.25">
      <c r="B22" s="52" t="s">
        <v>38</v>
      </c>
      <c r="C22" s="9" t="s">
        <v>39</v>
      </c>
      <c r="D22" s="62">
        <v>6.8</v>
      </c>
      <c r="E22" s="1" t="s">
        <v>6</v>
      </c>
      <c r="F22" s="1" t="s">
        <v>0</v>
      </c>
      <c r="G22" s="32" t="s">
        <v>1543</v>
      </c>
    </row>
    <row r="23" spans="2:7" ht="18" customHeight="1" x14ac:dyDescent="0.25">
      <c r="B23" s="52" t="s">
        <v>40</v>
      </c>
      <c r="C23" s="9" t="s">
        <v>41</v>
      </c>
      <c r="D23" s="62">
        <v>6.5</v>
      </c>
      <c r="E23" s="1" t="s">
        <v>6</v>
      </c>
      <c r="F23" s="1" t="s">
        <v>0</v>
      </c>
      <c r="G23" s="32" t="s">
        <v>1543</v>
      </c>
    </row>
    <row r="24" spans="2:7" ht="18" customHeight="1" x14ac:dyDescent="0.25">
      <c r="B24" s="38"/>
      <c r="C24" s="2" t="s">
        <v>42</v>
      </c>
      <c r="D24" s="63"/>
      <c r="E24" s="11"/>
      <c r="F24" s="11"/>
      <c r="G24" s="11"/>
    </row>
    <row r="25" spans="2:7" ht="18" customHeight="1" x14ac:dyDescent="0.25">
      <c r="B25" s="30" t="s">
        <v>2</v>
      </c>
      <c r="C25" s="4" t="s">
        <v>3</v>
      </c>
      <c r="D25" s="61"/>
      <c r="E25" s="5"/>
      <c r="F25" s="31"/>
      <c r="G25" s="31"/>
    </row>
    <row r="26" spans="2:7" ht="18" customHeight="1" x14ac:dyDescent="0.25">
      <c r="B26" s="52" t="s">
        <v>43</v>
      </c>
      <c r="C26" s="54" t="s">
        <v>44</v>
      </c>
      <c r="D26" s="62">
        <v>17.5</v>
      </c>
      <c r="E26" s="1" t="s">
        <v>6</v>
      </c>
      <c r="F26" s="1" t="s">
        <v>0</v>
      </c>
      <c r="G26" s="1" t="s">
        <v>1543</v>
      </c>
    </row>
    <row r="27" spans="2:7" ht="18" customHeight="1" x14ac:dyDescent="0.25">
      <c r="B27" s="52" t="s">
        <v>45</v>
      </c>
      <c r="C27" s="54" t="s">
        <v>46</v>
      </c>
      <c r="D27" s="62">
        <v>20</v>
      </c>
      <c r="E27" s="1" t="s">
        <v>6</v>
      </c>
      <c r="F27" s="1" t="s">
        <v>0</v>
      </c>
      <c r="G27" s="1" t="s">
        <v>1543</v>
      </c>
    </row>
    <row r="28" spans="2:7" ht="18" customHeight="1" x14ac:dyDescent="0.25">
      <c r="B28" s="52" t="s">
        <v>47</v>
      </c>
      <c r="C28" s="54" t="s">
        <v>48</v>
      </c>
      <c r="D28" s="62">
        <v>30</v>
      </c>
      <c r="E28" s="1" t="s">
        <v>6</v>
      </c>
      <c r="F28" s="1" t="s">
        <v>0</v>
      </c>
      <c r="G28" s="1" t="s">
        <v>1543</v>
      </c>
    </row>
    <row r="29" spans="2:7" ht="18" customHeight="1" x14ac:dyDescent="0.25">
      <c r="B29" s="52" t="s">
        <v>49</v>
      </c>
      <c r="C29" s="54" t="s">
        <v>50</v>
      </c>
      <c r="D29" s="62">
        <v>32</v>
      </c>
      <c r="E29" s="1" t="s">
        <v>6</v>
      </c>
      <c r="F29" s="1" t="s">
        <v>0</v>
      </c>
      <c r="G29" s="1" t="s">
        <v>1543</v>
      </c>
    </row>
    <row r="30" spans="2:7" ht="18" customHeight="1" x14ac:dyDescent="0.25">
      <c r="B30" s="38"/>
      <c r="C30" s="2" t="s">
        <v>51</v>
      </c>
      <c r="D30" s="63"/>
      <c r="E30" s="11"/>
      <c r="F30" s="11"/>
      <c r="G30" s="11"/>
    </row>
    <row r="31" spans="2:7" ht="18" customHeight="1" x14ac:dyDescent="0.25">
      <c r="B31" s="30" t="s">
        <v>2</v>
      </c>
      <c r="C31" s="4" t="s">
        <v>3</v>
      </c>
      <c r="D31" s="61"/>
      <c r="E31" s="5"/>
      <c r="F31" s="31"/>
      <c r="G31" s="31"/>
    </row>
    <row r="32" spans="2:7" ht="18" customHeight="1" x14ac:dyDescent="0.25">
      <c r="B32" s="49" t="s">
        <v>52</v>
      </c>
      <c r="C32" s="6" t="s">
        <v>53</v>
      </c>
      <c r="D32" s="62">
        <v>6</v>
      </c>
      <c r="E32" s="7" t="s">
        <v>6</v>
      </c>
      <c r="F32" s="7" t="s">
        <v>0</v>
      </c>
      <c r="G32" s="7" t="s">
        <v>1543</v>
      </c>
    </row>
    <row r="33" spans="2:7" ht="18" customHeight="1" x14ac:dyDescent="0.25">
      <c r="B33" s="49" t="s">
        <v>54</v>
      </c>
      <c r="C33" s="6" t="s">
        <v>55</v>
      </c>
      <c r="D33" s="62">
        <v>7</v>
      </c>
      <c r="E33" s="7" t="s">
        <v>6</v>
      </c>
      <c r="F33" s="7" t="s">
        <v>0</v>
      </c>
      <c r="G33" s="7" t="s">
        <v>1543</v>
      </c>
    </row>
    <row r="34" spans="2:7" ht="18" customHeight="1" x14ac:dyDescent="0.25">
      <c r="B34" s="52" t="s">
        <v>56</v>
      </c>
      <c r="C34" s="12" t="s">
        <v>57</v>
      </c>
      <c r="D34" s="62">
        <v>16</v>
      </c>
      <c r="E34" s="1" t="s">
        <v>6</v>
      </c>
      <c r="F34" s="1" t="s">
        <v>0</v>
      </c>
      <c r="G34" s="7" t="s">
        <v>1543</v>
      </c>
    </row>
    <row r="35" spans="2:7" ht="18" customHeight="1" x14ac:dyDescent="0.25">
      <c r="B35" s="52" t="s">
        <v>58</v>
      </c>
      <c r="C35" s="12" t="s">
        <v>59</v>
      </c>
      <c r="D35" s="62">
        <v>32</v>
      </c>
      <c r="E35" s="1" t="s">
        <v>6</v>
      </c>
      <c r="F35" s="1" t="s">
        <v>0</v>
      </c>
      <c r="G35" s="7" t="s">
        <v>1543</v>
      </c>
    </row>
    <row r="36" spans="2:7" ht="18" customHeight="1" x14ac:dyDescent="0.25">
      <c r="B36" s="52" t="s">
        <v>60</v>
      </c>
      <c r="C36" s="12" t="s">
        <v>61</v>
      </c>
      <c r="D36" s="62">
        <v>44</v>
      </c>
      <c r="E36" s="1" t="s">
        <v>6</v>
      </c>
      <c r="F36" s="1" t="s">
        <v>0</v>
      </c>
      <c r="G36" s="7" t="s">
        <v>1543</v>
      </c>
    </row>
    <row r="37" spans="2:7" ht="18" customHeight="1" x14ac:dyDescent="0.25">
      <c r="B37" s="49" t="s">
        <v>62</v>
      </c>
      <c r="C37" s="6" t="s">
        <v>63</v>
      </c>
      <c r="D37" s="62">
        <v>11.5</v>
      </c>
      <c r="E37" s="7" t="s">
        <v>6</v>
      </c>
      <c r="F37" s="7" t="s">
        <v>0</v>
      </c>
      <c r="G37" s="7" t="s">
        <v>1543</v>
      </c>
    </row>
    <row r="38" spans="2:7" ht="18" customHeight="1" x14ac:dyDescent="0.25">
      <c r="B38" s="49" t="s">
        <v>64</v>
      </c>
      <c r="C38" s="6" t="s">
        <v>65</v>
      </c>
      <c r="D38" s="62">
        <v>11</v>
      </c>
      <c r="E38" s="7" t="s">
        <v>6</v>
      </c>
      <c r="F38" s="7" t="s">
        <v>0</v>
      </c>
      <c r="G38" s="7" t="s">
        <v>1543</v>
      </c>
    </row>
    <row r="39" spans="2:7" ht="18" customHeight="1" x14ac:dyDescent="0.25">
      <c r="B39" s="49" t="s">
        <v>66</v>
      </c>
      <c r="C39" s="6" t="s">
        <v>67</v>
      </c>
      <c r="D39" s="62">
        <v>12.5</v>
      </c>
      <c r="E39" s="7" t="s">
        <v>6</v>
      </c>
      <c r="F39" s="7" t="s">
        <v>0</v>
      </c>
      <c r="G39" s="7" t="s">
        <v>1543</v>
      </c>
    </row>
    <row r="40" spans="2:7" ht="18" customHeight="1" x14ac:dyDescent="0.25">
      <c r="B40" s="49" t="s">
        <v>68</v>
      </c>
      <c r="C40" s="6" t="s">
        <v>69</v>
      </c>
      <c r="D40" s="62">
        <v>5</v>
      </c>
      <c r="E40" s="7" t="s">
        <v>6</v>
      </c>
      <c r="F40" s="7" t="s">
        <v>0</v>
      </c>
      <c r="G40" s="7" t="s">
        <v>1543</v>
      </c>
    </row>
    <row r="41" spans="2:7" ht="18" customHeight="1" x14ac:dyDescent="0.25">
      <c r="B41" s="49" t="s">
        <v>70</v>
      </c>
      <c r="C41" s="6" t="s">
        <v>71</v>
      </c>
      <c r="D41" s="62">
        <v>7.5</v>
      </c>
      <c r="E41" s="7" t="s">
        <v>6</v>
      </c>
      <c r="F41" s="7" t="s">
        <v>0</v>
      </c>
      <c r="G41" s="7" t="s">
        <v>1543</v>
      </c>
    </row>
    <row r="42" spans="2:7" ht="18" customHeight="1" x14ac:dyDescent="0.25">
      <c r="B42" s="38"/>
      <c r="C42" s="2" t="s">
        <v>72</v>
      </c>
      <c r="D42" s="63"/>
      <c r="E42" s="11"/>
      <c r="F42" s="11"/>
      <c r="G42" s="11"/>
    </row>
    <row r="43" spans="2:7" ht="18" customHeight="1" x14ac:dyDescent="0.25">
      <c r="B43" s="30" t="s">
        <v>2</v>
      </c>
      <c r="C43" s="4" t="s">
        <v>3</v>
      </c>
      <c r="D43" s="61"/>
      <c r="E43" s="5"/>
      <c r="F43" s="31"/>
      <c r="G43" s="31"/>
    </row>
    <row r="44" spans="2:7" ht="18" customHeight="1" x14ac:dyDescent="0.25">
      <c r="B44" s="40" t="s">
        <v>73</v>
      </c>
      <c r="C44" s="6" t="s">
        <v>74</v>
      </c>
      <c r="D44" s="62">
        <v>5.5</v>
      </c>
      <c r="E44" s="7" t="s">
        <v>6</v>
      </c>
      <c r="F44" s="7" t="s">
        <v>0</v>
      </c>
      <c r="G44" s="7" t="s">
        <v>1543</v>
      </c>
    </row>
    <row r="45" spans="2:7" ht="18" customHeight="1" x14ac:dyDescent="0.25">
      <c r="B45" s="37" t="s">
        <v>75</v>
      </c>
      <c r="C45" s="12" t="s">
        <v>76</v>
      </c>
      <c r="D45" s="62">
        <v>10.5</v>
      </c>
      <c r="E45" s="1" t="s">
        <v>6</v>
      </c>
      <c r="F45" s="1" t="s">
        <v>0</v>
      </c>
      <c r="G45" s="7" t="s">
        <v>1543</v>
      </c>
    </row>
    <row r="46" spans="2:7" ht="18" customHeight="1" x14ac:dyDescent="0.25">
      <c r="B46" s="37" t="s">
        <v>77</v>
      </c>
      <c r="C46" s="12" t="s">
        <v>78</v>
      </c>
      <c r="D46" s="62">
        <v>24</v>
      </c>
      <c r="E46" s="1" t="s">
        <v>6</v>
      </c>
      <c r="F46" s="1" t="s">
        <v>0</v>
      </c>
      <c r="G46" s="7" t="s">
        <v>1543</v>
      </c>
    </row>
    <row r="47" spans="2:7" ht="18" customHeight="1" x14ac:dyDescent="0.25">
      <c r="B47" s="37" t="s">
        <v>79</v>
      </c>
      <c r="C47" s="12" t="s">
        <v>80</v>
      </c>
      <c r="D47" s="62">
        <v>30</v>
      </c>
      <c r="E47" s="1" t="s">
        <v>6</v>
      </c>
      <c r="F47" s="1" t="s">
        <v>0</v>
      </c>
      <c r="G47" s="7" t="s">
        <v>1543</v>
      </c>
    </row>
    <row r="48" spans="2:7" ht="18" customHeight="1" x14ac:dyDescent="0.25">
      <c r="B48" s="39"/>
      <c r="C48" s="2" t="s">
        <v>81</v>
      </c>
      <c r="D48" s="63"/>
      <c r="E48" s="8"/>
      <c r="F48" s="8"/>
      <c r="G48" s="8"/>
    </row>
    <row r="49" spans="2:7" ht="18" customHeight="1" x14ac:dyDescent="0.25">
      <c r="B49" s="30" t="s">
        <v>2</v>
      </c>
      <c r="C49" s="4" t="s">
        <v>3</v>
      </c>
      <c r="D49" s="61"/>
      <c r="E49" s="5"/>
      <c r="F49" s="31"/>
      <c r="G49" s="31"/>
    </row>
    <row r="50" spans="2:7" ht="18" customHeight="1" x14ac:dyDescent="0.25">
      <c r="B50" s="37" t="s">
        <v>82</v>
      </c>
      <c r="C50" s="12" t="s">
        <v>1473</v>
      </c>
      <c r="D50" s="64">
        <v>15</v>
      </c>
      <c r="E50" s="1" t="s">
        <v>6</v>
      </c>
      <c r="F50" s="1" t="s">
        <v>0</v>
      </c>
      <c r="G50" s="1" t="s">
        <v>1543</v>
      </c>
    </row>
    <row r="51" spans="2:7" ht="18" customHeight="1" x14ac:dyDescent="0.25">
      <c r="B51" s="38"/>
      <c r="C51" s="2" t="s">
        <v>83</v>
      </c>
      <c r="D51" s="63"/>
      <c r="E51" s="11"/>
      <c r="F51" s="11"/>
      <c r="G51" s="11"/>
    </row>
    <row r="52" spans="2:7" ht="18" customHeight="1" x14ac:dyDescent="0.25">
      <c r="B52" s="30" t="s">
        <v>2</v>
      </c>
      <c r="C52" s="4" t="s">
        <v>3</v>
      </c>
      <c r="D52" s="61"/>
      <c r="E52" s="5"/>
      <c r="F52" s="31"/>
      <c r="G52" s="31"/>
    </row>
    <row r="53" spans="2:7" ht="18" customHeight="1" x14ac:dyDescent="0.25">
      <c r="B53" s="49" t="s">
        <v>84</v>
      </c>
      <c r="C53" s="6" t="s">
        <v>85</v>
      </c>
      <c r="D53" s="62">
        <v>7</v>
      </c>
      <c r="E53" s="7" t="s">
        <v>6</v>
      </c>
      <c r="F53" s="7" t="s">
        <v>0</v>
      </c>
      <c r="G53" s="7" t="s">
        <v>1543</v>
      </c>
    </row>
    <row r="54" spans="2:7" ht="18" customHeight="1" x14ac:dyDescent="0.25">
      <c r="B54" s="49" t="s">
        <v>86</v>
      </c>
      <c r="C54" s="6" t="s">
        <v>87</v>
      </c>
      <c r="D54" s="62">
        <v>9</v>
      </c>
      <c r="E54" s="7" t="s">
        <v>6</v>
      </c>
      <c r="F54" s="7" t="s">
        <v>0</v>
      </c>
      <c r="G54" s="7" t="s">
        <v>1543</v>
      </c>
    </row>
    <row r="55" spans="2:7" ht="18" customHeight="1" x14ac:dyDescent="0.25">
      <c r="B55" s="49" t="s">
        <v>88</v>
      </c>
      <c r="C55" s="6" t="s">
        <v>89</v>
      </c>
      <c r="D55" s="62">
        <v>12</v>
      </c>
      <c r="E55" s="7" t="s">
        <v>6</v>
      </c>
      <c r="F55" s="7" t="s">
        <v>0</v>
      </c>
      <c r="G55" s="7" t="s">
        <v>1543</v>
      </c>
    </row>
    <row r="56" spans="2:7" ht="18" customHeight="1" x14ac:dyDescent="0.25">
      <c r="B56" s="49" t="s">
        <v>90</v>
      </c>
      <c r="C56" s="6" t="s">
        <v>91</v>
      </c>
      <c r="D56" s="62">
        <v>10</v>
      </c>
      <c r="E56" s="7" t="s">
        <v>6</v>
      </c>
      <c r="F56" s="7" t="s">
        <v>0</v>
      </c>
      <c r="G56" s="7" t="s">
        <v>1543</v>
      </c>
    </row>
    <row r="57" spans="2:7" ht="18" customHeight="1" x14ac:dyDescent="0.25">
      <c r="B57" s="49" t="s">
        <v>92</v>
      </c>
      <c r="C57" s="6" t="s">
        <v>93</v>
      </c>
      <c r="D57" s="62">
        <v>12</v>
      </c>
      <c r="E57" s="7" t="s">
        <v>6</v>
      </c>
      <c r="F57" s="7" t="s">
        <v>0</v>
      </c>
      <c r="G57" s="7" t="s">
        <v>1543</v>
      </c>
    </row>
    <row r="58" spans="2:7" ht="18" customHeight="1" x14ac:dyDescent="0.25">
      <c r="B58" s="49" t="s">
        <v>94</v>
      </c>
      <c r="C58" s="6" t="s">
        <v>95</v>
      </c>
      <c r="D58" s="62">
        <v>15</v>
      </c>
      <c r="E58" s="7" t="s">
        <v>6</v>
      </c>
      <c r="F58" s="7" t="s">
        <v>0</v>
      </c>
      <c r="G58" s="7" t="s">
        <v>1543</v>
      </c>
    </row>
    <row r="59" spans="2:7" ht="18" customHeight="1" x14ac:dyDescent="0.25">
      <c r="B59" s="49" t="s">
        <v>96</v>
      </c>
      <c r="C59" s="6" t="s">
        <v>97</v>
      </c>
      <c r="D59" s="62">
        <v>9</v>
      </c>
      <c r="E59" s="7" t="s">
        <v>6</v>
      </c>
      <c r="F59" s="7" t="s">
        <v>0</v>
      </c>
      <c r="G59" s="7" t="s">
        <v>1543</v>
      </c>
    </row>
    <row r="60" spans="2:7" ht="18" customHeight="1" x14ac:dyDescent="0.25">
      <c r="B60" s="49" t="s">
        <v>98</v>
      </c>
      <c r="C60" s="6" t="s">
        <v>99</v>
      </c>
      <c r="D60" s="62">
        <v>9</v>
      </c>
      <c r="E60" s="7" t="s">
        <v>6</v>
      </c>
      <c r="F60" s="7" t="s">
        <v>0</v>
      </c>
      <c r="G60" s="7" t="s">
        <v>1543</v>
      </c>
    </row>
    <row r="61" spans="2:7" ht="18" customHeight="1" x14ac:dyDescent="0.25">
      <c r="B61" s="38"/>
      <c r="C61" s="2" t="s">
        <v>1471</v>
      </c>
      <c r="D61" s="63"/>
      <c r="E61" s="11"/>
      <c r="F61" s="11"/>
      <c r="G61" s="11"/>
    </row>
    <row r="62" spans="2:7" ht="18" customHeight="1" x14ac:dyDescent="0.25">
      <c r="B62" s="30" t="s">
        <v>2</v>
      </c>
      <c r="C62" s="4" t="s">
        <v>3</v>
      </c>
      <c r="D62" s="61"/>
      <c r="E62" s="5"/>
      <c r="F62" s="31"/>
      <c r="G62" s="31"/>
    </row>
    <row r="63" spans="2:7" ht="18" customHeight="1" x14ac:dyDescent="0.25">
      <c r="B63" s="52" t="s">
        <v>100</v>
      </c>
      <c r="C63" s="6" t="s">
        <v>85</v>
      </c>
      <c r="D63" s="62">
        <v>8</v>
      </c>
      <c r="E63" s="1" t="s">
        <v>6</v>
      </c>
      <c r="F63" s="1" t="s">
        <v>0</v>
      </c>
      <c r="G63" s="1" t="s">
        <v>1543</v>
      </c>
    </row>
    <row r="64" spans="2:7" ht="18" customHeight="1" x14ac:dyDescent="0.25">
      <c r="B64" s="52" t="s">
        <v>101</v>
      </c>
      <c r="C64" s="6" t="s">
        <v>87</v>
      </c>
      <c r="D64" s="62">
        <v>10</v>
      </c>
      <c r="E64" s="1" t="s">
        <v>6</v>
      </c>
      <c r="F64" s="1" t="s">
        <v>0</v>
      </c>
      <c r="G64" s="1" t="s">
        <v>1543</v>
      </c>
    </row>
    <row r="65" spans="1:7" ht="18" customHeight="1" x14ac:dyDescent="0.25">
      <c r="B65" s="52" t="s">
        <v>102</v>
      </c>
      <c r="C65" s="6" t="s">
        <v>103</v>
      </c>
      <c r="D65" s="62">
        <v>13.5</v>
      </c>
      <c r="E65" s="1" t="s">
        <v>6</v>
      </c>
      <c r="F65" s="1" t="s">
        <v>0</v>
      </c>
      <c r="G65" s="1" t="s">
        <v>1543</v>
      </c>
    </row>
    <row r="66" spans="1:7" ht="18" customHeight="1" x14ac:dyDescent="0.25">
      <c r="B66" s="52" t="s">
        <v>104</v>
      </c>
      <c r="C66" s="6" t="s">
        <v>91</v>
      </c>
      <c r="D66" s="62">
        <v>13</v>
      </c>
      <c r="E66" s="1" t="s">
        <v>6</v>
      </c>
      <c r="F66" s="1" t="s">
        <v>0</v>
      </c>
      <c r="G66" s="1" t="s">
        <v>1543</v>
      </c>
    </row>
    <row r="67" spans="1:7" ht="18" customHeight="1" x14ac:dyDescent="0.25">
      <c r="B67" s="52" t="s">
        <v>105</v>
      </c>
      <c r="C67" s="6" t="s">
        <v>93</v>
      </c>
      <c r="D67" s="62">
        <v>15</v>
      </c>
      <c r="E67" s="1" t="s">
        <v>6</v>
      </c>
      <c r="F67" s="1" t="s">
        <v>0</v>
      </c>
      <c r="G67" s="1" t="s">
        <v>1543</v>
      </c>
    </row>
    <row r="68" spans="1:7" ht="18" customHeight="1" x14ac:dyDescent="0.25">
      <c r="B68" s="52" t="s">
        <v>106</v>
      </c>
      <c r="C68" s="6" t="s">
        <v>107</v>
      </c>
      <c r="D68" s="62">
        <v>18</v>
      </c>
      <c r="E68" s="1" t="s">
        <v>6</v>
      </c>
      <c r="F68" s="1" t="s">
        <v>0</v>
      </c>
      <c r="G68" s="1" t="s">
        <v>1543</v>
      </c>
    </row>
    <row r="69" spans="1:7" ht="18" customHeight="1" x14ac:dyDescent="0.25">
      <c r="B69" s="41"/>
      <c r="C69" s="2" t="s">
        <v>108</v>
      </c>
      <c r="D69" s="63"/>
      <c r="E69" s="11"/>
      <c r="F69" s="11"/>
      <c r="G69" s="11"/>
    </row>
    <row r="70" spans="1:7" ht="18" customHeight="1" x14ac:dyDescent="0.25">
      <c r="B70" s="30" t="s">
        <v>2</v>
      </c>
      <c r="C70" s="4" t="s">
        <v>3</v>
      </c>
      <c r="D70" s="61"/>
      <c r="E70" s="5"/>
      <c r="F70" s="31"/>
      <c r="G70" s="31"/>
    </row>
    <row r="71" spans="1:7" ht="18" customHeight="1" x14ac:dyDescent="0.25">
      <c r="A71">
        <v>1</v>
      </c>
      <c r="B71" s="49" t="s">
        <v>109</v>
      </c>
      <c r="C71" s="6" t="s">
        <v>110</v>
      </c>
      <c r="D71" s="62">
        <v>4.95</v>
      </c>
      <c r="E71" s="7" t="s">
        <v>6</v>
      </c>
      <c r="F71" s="7" t="s">
        <v>0</v>
      </c>
      <c r="G71" s="7" t="s">
        <v>1543</v>
      </c>
    </row>
    <row r="72" spans="1:7" ht="18" customHeight="1" x14ac:dyDescent="0.25">
      <c r="A72">
        <v>2</v>
      </c>
      <c r="B72" s="49" t="s">
        <v>111</v>
      </c>
      <c r="C72" s="6" t="s">
        <v>112</v>
      </c>
      <c r="D72" s="62">
        <v>6.25</v>
      </c>
      <c r="E72" s="7" t="s">
        <v>6</v>
      </c>
      <c r="F72" s="7" t="s">
        <v>0</v>
      </c>
      <c r="G72" s="7" t="s">
        <v>1543</v>
      </c>
    </row>
    <row r="73" spans="1:7" ht="18" customHeight="1" x14ac:dyDescent="0.25">
      <c r="A73">
        <v>3</v>
      </c>
      <c r="B73" s="49" t="s">
        <v>113</v>
      </c>
      <c r="C73" s="6" t="s">
        <v>114</v>
      </c>
      <c r="D73" s="62">
        <v>7.5</v>
      </c>
      <c r="E73" s="7" t="s">
        <v>6</v>
      </c>
      <c r="F73" s="7" t="s">
        <v>0</v>
      </c>
      <c r="G73" s="7" t="s">
        <v>1543</v>
      </c>
    </row>
    <row r="74" spans="1:7" ht="18" customHeight="1" x14ac:dyDescent="0.25">
      <c r="A74">
        <v>4</v>
      </c>
      <c r="B74" s="49" t="s">
        <v>115</v>
      </c>
      <c r="C74" s="6" t="s">
        <v>116</v>
      </c>
      <c r="D74" s="62">
        <v>5.5</v>
      </c>
      <c r="E74" s="7" t="s">
        <v>6</v>
      </c>
      <c r="F74" s="7" t="s">
        <v>0</v>
      </c>
      <c r="G74" s="7" t="s">
        <v>1543</v>
      </c>
    </row>
    <row r="75" spans="1:7" ht="18" customHeight="1" x14ac:dyDescent="0.25">
      <c r="A75">
        <v>5</v>
      </c>
      <c r="B75" s="49" t="s">
        <v>117</v>
      </c>
      <c r="C75" s="6" t="s">
        <v>118</v>
      </c>
      <c r="D75" s="62">
        <v>7.2</v>
      </c>
      <c r="E75" s="7" t="s">
        <v>6</v>
      </c>
      <c r="F75" s="7" t="s">
        <v>0</v>
      </c>
      <c r="G75" s="7" t="s">
        <v>1543</v>
      </c>
    </row>
    <row r="76" spans="1:7" ht="18" customHeight="1" x14ac:dyDescent="0.25">
      <c r="A76">
        <v>6</v>
      </c>
      <c r="B76" s="49" t="s">
        <v>119</v>
      </c>
      <c r="C76" s="6" t="s">
        <v>120</v>
      </c>
      <c r="D76" s="62">
        <v>8.3000000000000007</v>
      </c>
      <c r="E76" s="7" t="s">
        <v>6</v>
      </c>
      <c r="F76" s="7" t="s">
        <v>0</v>
      </c>
      <c r="G76" s="7" t="s">
        <v>1543</v>
      </c>
    </row>
    <row r="77" spans="1:7" ht="18" customHeight="1" x14ac:dyDescent="0.25">
      <c r="A77">
        <v>7</v>
      </c>
      <c r="B77" s="49" t="s">
        <v>121</v>
      </c>
      <c r="C77" s="6" t="s">
        <v>122</v>
      </c>
      <c r="D77" s="62">
        <v>6.45</v>
      </c>
      <c r="E77" s="7" t="s">
        <v>6</v>
      </c>
      <c r="F77" s="7" t="s">
        <v>0</v>
      </c>
      <c r="G77" s="7" t="s">
        <v>1543</v>
      </c>
    </row>
    <row r="78" spans="1:7" ht="18" customHeight="1" x14ac:dyDescent="0.25">
      <c r="A78">
        <v>8</v>
      </c>
      <c r="B78" s="49" t="s">
        <v>123</v>
      </c>
      <c r="C78" s="6" t="s">
        <v>124</v>
      </c>
      <c r="D78" s="62">
        <v>8.5500000000000007</v>
      </c>
      <c r="E78" s="7" t="s">
        <v>6</v>
      </c>
      <c r="F78" s="7" t="s">
        <v>0</v>
      </c>
      <c r="G78" s="7" t="s">
        <v>1543</v>
      </c>
    </row>
    <row r="79" spans="1:7" ht="18" customHeight="1" x14ac:dyDescent="0.25">
      <c r="A79">
        <v>9</v>
      </c>
      <c r="B79" s="49" t="s">
        <v>125</v>
      </c>
      <c r="C79" s="6" t="s">
        <v>126</v>
      </c>
      <c r="D79" s="62">
        <v>10.3</v>
      </c>
      <c r="E79" s="7" t="s">
        <v>6</v>
      </c>
      <c r="F79" s="7" t="s">
        <v>0</v>
      </c>
      <c r="G79" s="7" t="s">
        <v>1543</v>
      </c>
    </row>
    <row r="80" spans="1:7" ht="18" customHeight="1" x14ac:dyDescent="0.25">
      <c r="B80" s="38"/>
      <c r="C80" s="2" t="s">
        <v>127</v>
      </c>
      <c r="D80" s="63"/>
      <c r="E80" s="11"/>
      <c r="F80" s="11"/>
      <c r="G80" s="11"/>
    </row>
    <row r="81" spans="1:7" ht="18" customHeight="1" x14ac:dyDescent="0.25">
      <c r="B81" s="30" t="s">
        <v>2</v>
      </c>
      <c r="C81" s="4" t="s">
        <v>3</v>
      </c>
      <c r="D81" s="61"/>
      <c r="E81" s="5"/>
      <c r="F81" s="31"/>
      <c r="G81" s="31"/>
    </row>
    <row r="82" spans="1:7" ht="18" customHeight="1" x14ac:dyDescent="0.25">
      <c r="A82">
        <v>10</v>
      </c>
      <c r="B82" s="49" t="s">
        <v>128</v>
      </c>
      <c r="C82" s="6" t="s">
        <v>129</v>
      </c>
      <c r="D82" s="62">
        <v>7</v>
      </c>
      <c r="E82" s="7" t="s">
        <v>6</v>
      </c>
      <c r="F82" s="7" t="s">
        <v>0</v>
      </c>
      <c r="G82" s="7" t="s">
        <v>1543</v>
      </c>
    </row>
    <row r="83" spans="1:7" ht="18" customHeight="1" x14ac:dyDescent="0.25">
      <c r="A83">
        <v>11</v>
      </c>
      <c r="B83" s="49" t="s">
        <v>130</v>
      </c>
      <c r="C83" s="6" t="s">
        <v>131</v>
      </c>
      <c r="D83" s="62">
        <v>8</v>
      </c>
      <c r="E83" s="7" t="s">
        <v>6</v>
      </c>
      <c r="F83" s="7" t="s">
        <v>0</v>
      </c>
      <c r="G83" s="7" t="s">
        <v>1543</v>
      </c>
    </row>
    <row r="84" spans="1:7" ht="18" customHeight="1" x14ac:dyDescent="0.25">
      <c r="A84">
        <v>12</v>
      </c>
      <c r="B84" s="49" t="s">
        <v>132</v>
      </c>
      <c r="C84" s="6" t="s">
        <v>133</v>
      </c>
      <c r="D84" s="62">
        <v>9.5</v>
      </c>
      <c r="E84" s="7" t="s">
        <v>6</v>
      </c>
      <c r="F84" s="7" t="s">
        <v>0</v>
      </c>
      <c r="G84" s="7" t="s">
        <v>1543</v>
      </c>
    </row>
    <row r="85" spans="1:7" ht="18" customHeight="1" x14ac:dyDescent="0.25">
      <c r="A85">
        <v>13</v>
      </c>
      <c r="B85" s="49" t="s">
        <v>134</v>
      </c>
      <c r="C85" s="6" t="s">
        <v>135</v>
      </c>
      <c r="D85" s="62">
        <v>12</v>
      </c>
      <c r="E85" s="7" t="s">
        <v>6</v>
      </c>
      <c r="F85" s="7" t="s">
        <v>0</v>
      </c>
      <c r="G85" s="7" t="s">
        <v>1543</v>
      </c>
    </row>
    <row r="86" spans="1:7" ht="18" customHeight="1" x14ac:dyDescent="0.25">
      <c r="A86">
        <v>14</v>
      </c>
      <c r="B86" s="49" t="s">
        <v>136</v>
      </c>
      <c r="C86" s="6" t="s">
        <v>137</v>
      </c>
      <c r="D86" s="62">
        <v>8</v>
      </c>
      <c r="E86" s="7" t="s">
        <v>6</v>
      </c>
      <c r="F86" s="7" t="s">
        <v>0</v>
      </c>
      <c r="G86" s="7" t="s">
        <v>1543</v>
      </c>
    </row>
    <row r="87" spans="1:7" ht="18" customHeight="1" x14ac:dyDescent="0.25">
      <c r="A87">
        <v>15</v>
      </c>
      <c r="B87" s="49" t="s">
        <v>138</v>
      </c>
      <c r="C87" s="6" t="s">
        <v>139</v>
      </c>
      <c r="D87" s="62">
        <v>10</v>
      </c>
      <c r="E87" s="7" t="s">
        <v>6</v>
      </c>
      <c r="F87" s="7" t="s">
        <v>0</v>
      </c>
      <c r="G87" s="7" t="s">
        <v>1543</v>
      </c>
    </row>
    <row r="88" spans="1:7" ht="18" customHeight="1" x14ac:dyDescent="0.25">
      <c r="A88">
        <v>16</v>
      </c>
      <c r="B88" s="49" t="s">
        <v>140</v>
      </c>
      <c r="C88" s="6" t="s">
        <v>141</v>
      </c>
      <c r="D88" s="62">
        <v>11</v>
      </c>
      <c r="E88" s="7" t="s">
        <v>6</v>
      </c>
      <c r="F88" s="7" t="s">
        <v>0</v>
      </c>
      <c r="G88" s="7" t="s">
        <v>1543</v>
      </c>
    </row>
    <row r="89" spans="1:7" ht="18" customHeight="1" x14ac:dyDescent="0.25">
      <c r="A89">
        <v>17</v>
      </c>
      <c r="B89" s="49" t="s">
        <v>142</v>
      </c>
      <c r="C89" s="6" t="s">
        <v>143</v>
      </c>
      <c r="D89" s="62">
        <v>14</v>
      </c>
      <c r="E89" s="7" t="s">
        <v>6</v>
      </c>
      <c r="F89" s="7" t="s">
        <v>0</v>
      </c>
      <c r="G89" s="7" t="s">
        <v>1543</v>
      </c>
    </row>
    <row r="90" spans="1:7" ht="18" customHeight="1" x14ac:dyDescent="0.25">
      <c r="A90">
        <v>18</v>
      </c>
      <c r="B90" s="49" t="s">
        <v>144</v>
      </c>
      <c r="C90" s="6" t="s">
        <v>145</v>
      </c>
      <c r="D90" s="62">
        <v>9</v>
      </c>
      <c r="E90" s="7" t="s">
        <v>6</v>
      </c>
      <c r="F90" s="7" t="s">
        <v>0</v>
      </c>
      <c r="G90" s="7" t="s">
        <v>1543</v>
      </c>
    </row>
    <row r="91" spans="1:7" ht="18" customHeight="1" x14ac:dyDescent="0.25">
      <c r="A91">
        <v>19</v>
      </c>
      <c r="B91" s="49" t="s">
        <v>146</v>
      </c>
      <c r="C91" s="6" t="s">
        <v>147</v>
      </c>
      <c r="D91" s="62">
        <v>11</v>
      </c>
      <c r="E91" s="7" t="s">
        <v>6</v>
      </c>
      <c r="F91" s="7" t="s">
        <v>0</v>
      </c>
      <c r="G91" s="7" t="s">
        <v>1543</v>
      </c>
    </row>
    <row r="92" spans="1:7" ht="18" customHeight="1" x14ac:dyDescent="0.25">
      <c r="A92">
        <v>20</v>
      </c>
      <c r="B92" s="49" t="s">
        <v>148</v>
      </c>
      <c r="C92" s="6" t="s">
        <v>149</v>
      </c>
      <c r="D92" s="62">
        <v>12.5</v>
      </c>
      <c r="E92" s="7" t="s">
        <v>6</v>
      </c>
      <c r="F92" s="7" t="s">
        <v>0</v>
      </c>
      <c r="G92" s="7" t="s">
        <v>1543</v>
      </c>
    </row>
    <row r="93" spans="1:7" ht="18" customHeight="1" x14ac:dyDescent="0.25">
      <c r="A93">
        <v>21</v>
      </c>
      <c r="B93" s="53" t="s">
        <v>150</v>
      </c>
      <c r="C93" s="6" t="s">
        <v>151</v>
      </c>
      <c r="D93" s="62">
        <v>14</v>
      </c>
      <c r="E93" s="7" t="s">
        <v>6</v>
      </c>
      <c r="F93" s="7" t="s">
        <v>0</v>
      </c>
      <c r="G93" s="7" t="s">
        <v>1543</v>
      </c>
    </row>
    <row r="94" spans="1:7" ht="18" customHeight="1" x14ac:dyDescent="0.25">
      <c r="A94">
        <v>22</v>
      </c>
      <c r="B94" s="49" t="s">
        <v>152</v>
      </c>
      <c r="C94" s="6" t="s">
        <v>153</v>
      </c>
      <c r="D94" s="62">
        <v>17.5</v>
      </c>
      <c r="E94" s="7" t="s">
        <v>6</v>
      </c>
      <c r="F94" s="7" t="s">
        <v>0</v>
      </c>
      <c r="G94" s="7" t="s">
        <v>1543</v>
      </c>
    </row>
    <row r="95" spans="1:7" ht="18" customHeight="1" x14ac:dyDescent="0.25">
      <c r="A95">
        <v>23</v>
      </c>
      <c r="B95" s="49" t="s">
        <v>154</v>
      </c>
      <c r="C95" s="6" t="s">
        <v>155</v>
      </c>
      <c r="D95" s="62">
        <v>16</v>
      </c>
      <c r="E95" s="7" t="s">
        <v>6</v>
      </c>
      <c r="F95" s="7" t="s">
        <v>0</v>
      </c>
      <c r="G95" s="7" t="s">
        <v>1543</v>
      </c>
    </row>
    <row r="96" spans="1:7" ht="18" customHeight="1" x14ac:dyDescent="0.25">
      <c r="A96">
        <v>24</v>
      </c>
      <c r="B96" s="49" t="s">
        <v>156</v>
      </c>
      <c r="C96" s="6" t="s">
        <v>157</v>
      </c>
      <c r="D96" s="62">
        <v>21</v>
      </c>
      <c r="E96" s="7" t="s">
        <v>6</v>
      </c>
      <c r="F96" s="7" t="s">
        <v>0</v>
      </c>
      <c r="G96" s="7" t="s">
        <v>1543</v>
      </c>
    </row>
    <row r="97" spans="1:7" ht="18" customHeight="1" x14ac:dyDescent="0.25">
      <c r="A97">
        <v>25</v>
      </c>
      <c r="B97" s="49" t="s">
        <v>158</v>
      </c>
      <c r="C97" s="6" t="s">
        <v>159</v>
      </c>
      <c r="D97" s="62">
        <v>26</v>
      </c>
      <c r="E97" s="7" t="s">
        <v>6</v>
      </c>
      <c r="F97" s="7" t="s">
        <v>0</v>
      </c>
      <c r="G97" s="7" t="s">
        <v>1543</v>
      </c>
    </row>
    <row r="98" spans="1:7" ht="18" customHeight="1" x14ac:dyDescent="0.25">
      <c r="A98">
        <v>26</v>
      </c>
      <c r="B98" s="49" t="s">
        <v>160</v>
      </c>
      <c r="C98" s="6" t="s">
        <v>161</v>
      </c>
      <c r="D98" s="62">
        <v>32.5</v>
      </c>
      <c r="E98" s="7" t="s">
        <v>6</v>
      </c>
      <c r="F98" s="7" t="s">
        <v>0</v>
      </c>
      <c r="G98" s="7" t="s">
        <v>1543</v>
      </c>
    </row>
    <row r="99" spans="1:7" ht="18" customHeight="1" x14ac:dyDescent="0.25">
      <c r="A99">
        <v>27</v>
      </c>
      <c r="B99" s="49" t="s">
        <v>162</v>
      </c>
      <c r="C99" s="6" t="s">
        <v>163</v>
      </c>
      <c r="D99" s="62">
        <v>24</v>
      </c>
      <c r="E99" s="7" t="s">
        <v>6</v>
      </c>
      <c r="F99" s="7" t="s">
        <v>0</v>
      </c>
      <c r="G99" s="7" t="s">
        <v>1543</v>
      </c>
    </row>
    <row r="100" spans="1:7" ht="18" customHeight="1" x14ac:dyDescent="0.25">
      <c r="A100">
        <v>28</v>
      </c>
      <c r="B100" s="49" t="s">
        <v>164</v>
      </c>
      <c r="C100" s="6" t="s">
        <v>165</v>
      </c>
      <c r="D100" s="62">
        <v>29</v>
      </c>
      <c r="E100" s="7" t="s">
        <v>6</v>
      </c>
      <c r="F100" s="7" t="s">
        <v>0</v>
      </c>
      <c r="G100" s="7" t="s">
        <v>1543</v>
      </c>
    </row>
    <row r="101" spans="1:7" ht="18" customHeight="1" x14ac:dyDescent="0.25">
      <c r="A101">
        <v>29</v>
      </c>
      <c r="B101" s="49" t="s">
        <v>166</v>
      </c>
      <c r="C101" s="6" t="s">
        <v>167</v>
      </c>
      <c r="D101" s="62">
        <v>36</v>
      </c>
      <c r="E101" s="7" t="s">
        <v>6</v>
      </c>
      <c r="F101" s="7" t="s">
        <v>0</v>
      </c>
      <c r="G101" s="7" t="s">
        <v>1543</v>
      </c>
    </row>
    <row r="102" spans="1:7" ht="18" customHeight="1" x14ac:dyDescent="0.25">
      <c r="B102" s="38"/>
      <c r="C102" s="2" t="s">
        <v>168</v>
      </c>
      <c r="D102" s="63"/>
      <c r="E102" s="11"/>
      <c r="F102" s="11"/>
      <c r="G102" s="11"/>
    </row>
    <row r="103" spans="1:7" ht="18" customHeight="1" x14ac:dyDescent="0.25">
      <c r="B103" s="30" t="s">
        <v>2</v>
      </c>
      <c r="C103" s="4" t="s">
        <v>3</v>
      </c>
      <c r="D103" s="61"/>
      <c r="E103" s="5"/>
      <c r="F103" s="31"/>
      <c r="G103" s="31"/>
    </row>
    <row r="104" spans="1:7" ht="18" customHeight="1" x14ac:dyDescent="0.25">
      <c r="A104">
        <v>30</v>
      </c>
      <c r="B104" s="49" t="s">
        <v>169</v>
      </c>
      <c r="C104" s="6" t="s">
        <v>170</v>
      </c>
      <c r="D104" s="62">
        <v>8.5</v>
      </c>
      <c r="E104" s="7" t="s">
        <v>6</v>
      </c>
      <c r="F104" s="7" t="s">
        <v>0</v>
      </c>
      <c r="G104" s="7" t="s">
        <v>1543</v>
      </c>
    </row>
    <row r="105" spans="1:7" ht="18" customHeight="1" x14ac:dyDescent="0.25">
      <c r="A105">
        <v>31</v>
      </c>
      <c r="B105" s="49" t="s">
        <v>171</v>
      </c>
      <c r="C105" s="6" t="s">
        <v>172</v>
      </c>
      <c r="D105" s="62">
        <v>10</v>
      </c>
      <c r="E105" s="7" t="s">
        <v>6</v>
      </c>
      <c r="F105" s="7" t="s">
        <v>0</v>
      </c>
      <c r="G105" s="7" t="s">
        <v>1543</v>
      </c>
    </row>
    <row r="106" spans="1:7" ht="18" customHeight="1" x14ac:dyDescent="0.25">
      <c r="A106">
        <v>32</v>
      </c>
      <c r="B106" s="49" t="s">
        <v>173</v>
      </c>
      <c r="C106" s="6" t="s">
        <v>174</v>
      </c>
      <c r="D106" s="62">
        <v>11.5</v>
      </c>
      <c r="E106" s="7" t="s">
        <v>6</v>
      </c>
      <c r="F106" s="7" t="s">
        <v>0</v>
      </c>
      <c r="G106" s="7" t="s">
        <v>1543</v>
      </c>
    </row>
    <row r="107" spans="1:7" ht="18" customHeight="1" x14ac:dyDescent="0.25">
      <c r="A107">
        <v>33</v>
      </c>
      <c r="B107" s="49" t="s">
        <v>175</v>
      </c>
      <c r="C107" s="6" t="s">
        <v>176</v>
      </c>
      <c r="D107" s="62">
        <v>15</v>
      </c>
      <c r="E107" s="7" t="s">
        <v>6</v>
      </c>
      <c r="F107" s="7" t="s">
        <v>0</v>
      </c>
      <c r="G107" s="7" t="s">
        <v>1543</v>
      </c>
    </row>
    <row r="108" spans="1:7" ht="18" customHeight="1" x14ac:dyDescent="0.25">
      <c r="A108">
        <v>34</v>
      </c>
      <c r="B108" s="49" t="s">
        <v>177</v>
      </c>
      <c r="C108" s="6" t="s">
        <v>178</v>
      </c>
      <c r="D108" s="62">
        <v>9</v>
      </c>
      <c r="E108" s="7" t="s">
        <v>6</v>
      </c>
      <c r="F108" s="7" t="s">
        <v>0</v>
      </c>
      <c r="G108" s="7" t="s">
        <v>1543</v>
      </c>
    </row>
    <row r="109" spans="1:7" ht="18" customHeight="1" x14ac:dyDescent="0.25">
      <c r="A109">
        <v>35</v>
      </c>
      <c r="B109" s="49" t="s">
        <v>179</v>
      </c>
      <c r="C109" s="6" t="s">
        <v>180</v>
      </c>
      <c r="D109" s="62">
        <v>12</v>
      </c>
      <c r="E109" s="7" t="s">
        <v>6</v>
      </c>
      <c r="F109" s="7" t="s">
        <v>0</v>
      </c>
      <c r="G109" s="7" t="s">
        <v>1543</v>
      </c>
    </row>
    <row r="110" spans="1:7" ht="18" customHeight="1" x14ac:dyDescent="0.25">
      <c r="A110">
        <v>36</v>
      </c>
      <c r="B110" s="49" t="s">
        <v>181</v>
      </c>
      <c r="C110" s="6" t="s">
        <v>182</v>
      </c>
      <c r="D110" s="62">
        <v>14.25</v>
      </c>
      <c r="E110" s="7" t="s">
        <v>6</v>
      </c>
      <c r="F110" s="7" t="s">
        <v>0</v>
      </c>
      <c r="G110" s="7" t="s">
        <v>1543</v>
      </c>
    </row>
    <row r="111" spans="1:7" ht="18" customHeight="1" x14ac:dyDescent="0.25">
      <c r="A111">
        <v>37</v>
      </c>
      <c r="B111" s="49" t="s">
        <v>183</v>
      </c>
      <c r="C111" s="6" t="s">
        <v>184</v>
      </c>
      <c r="D111" s="62">
        <v>18</v>
      </c>
      <c r="E111" s="7" t="s">
        <v>6</v>
      </c>
      <c r="F111" s="7" t="s">
        <v>0</v>
      </c>
      <c r="G111" s="7" t="s">
        <v>1543</v>
      </c>
    </row>
    <row r="112" spans="1:7" ht="18" customHeight="1" x14ac:dyDescent="0.25">
      <c r="A112">
        <v>38</v>
      </c>
      <c r="B112" s="49" t="s">
        <v>185</v>
      </c>
      <c r="C112" s="6" t="s">
        <v>186</v>
      </c>
      <c r="D112" s="62">
        <v>12.5</v>
      </c>
      <c r="E112" s="7" t="s">
        <v>6</v>
      </c>
      <c r="F112" s="7" t="s">
        <v>0</v>
      </c>
      <c r="G112" s="7" t="s">
        <v>1543</v>
      </c>
    </row>
    <row r="113" spans="1:7" ht="18" customHeight="1" x14ac:dyDescent="0.25">
      <c r="A113">
        <v>39</v>
      </c>
      <c r="B113" s="49" t="s">
        <v>187</v>
      </c>
      <c r="C113" s="6" t="s">
        <v>188</v>
      </c>
      <c r="D113" s="62">
        <v>15</v>
      </c>
      <c r="E113" s="7" t="s">
        <v>6</v>
      </c>
      <c r="F113" s="7" t="s">
        <v>0</v>
      </c>
      <c r="G113" s="7" t="s">
        <v>1543</v>
      </c>
    </row>
    <row r="114" spans="1:7" ht="18" customHeight="1" x14ac:dyDescent="0.25">
      <c r="A114">
        <v>40</v>
      </c>
      <c r="B114" s="53" t="s">
        <v>189</v>
      </c>
      <c r="C114" s="6" t="s">
        <v>190</v>
      </c>
      <c r="D114" s="62">
        <v>17.5</v>
      </c>
      <c r="E114" s="7" t="s">
        <v>6</v>
      </c>
      <c r="F114" s="7" t="s">
        <v>0</v>
      </c>
      <c r="G114" s="7" t="s">
        <v>1543</v>
      </c>
    </row>
    <row r="115" spans="1:7" ht="18" customHeight="1" x14ac:dyDescent="0.25">
      <c r="A115">
        <v>41</v>
      </c>
      <c r="B115" s="49" t="s">
        <v>191</v>
      </c>
      <c r="C115" s="6" t="s">
        <v>192</v>
      </c>
      <c r="D115" s="62">
        <v>20</v>
      </c>
      <c r="E115" s="7" t="s">
        <v>6</v>
      </c>
      <c r="F115" s="7" t="s">
        <v>0</v>
      </c>
      <c r="G115" s="7" t="s">
        <v>1543</v>
      </c>
    </row>
    <row r="116" spans="1:7" ht="18" customHeight="1" x14ac:dyDescent="0.25">
      <c r="A116">
        <v>42</v>
      </c>
      <c r="B116" s="49" t="s">
        <v>193</v>
      </c>
      <c r="C116" s="6" t="s">
        <v>194</v>
      </c>
      <c r="D116" s="62">
        <v>10.5</v>
      </c>
      <c r="E116" s="7" t="s">
        <v>6</v>
      </c>
      <c r="F116" s="7" t="s">
        <v>0</v>
      </c>
      <c r="G116" s="7" t="s">
        <v>1543</v>
      </c>
    </row>
    <row r="117" spans="1:7" ht="18" customHeight="1" x14ac:dyDescent="0.25">
      <c r="A117">
        <v>43</v>
      </c>
      <c r="B117" s="49" t="s">
        <v>195</v>
      </c>
      <c r="C117" s="6" t="s">
        <v>196</v>
      </c>
      <c r="D117" s="62">
        <v>21</v>
      </c>
      <c r="E117" s="7" t="s">
        <v>6</v>
      </c>
      <c r="F117" s="7" t="s">
        <v>0</v>
      </c>
      <c r="G117" s="7" t="s">
        <v>1543</v>
      </c>
    </row>
    <row r="118" spans="1:7" ht="18" customHeight="1" x14ac:dyDescent="0.25">
      <c r="A118">
        <v>44</v>
      </c>
      <c r="B118" s="49" t="s">
        <v>197</v>
      </c>
      <c r="C118" s="6" t="s">
        <v>198</v>
      </c>
      <c r="D118" s="62">
        <v>28</v>
      </c>
      <c r="E118" s="7" t="s">
        <v>6</v>
      </c>
      <c r="F118" s="7" t="s">
        <v>0</v>
      </c>
      <c r="G118" s="7" t="s">
        <v>1543</v>
      </c>
    </row>
    <row r="119" spans="1:7" ht="18" customHeight="1" x14ac:dyDescent="0.25">
      <c r="A119">
        <v>45</v>
      </c>
      <c r="B119" s="49" t="s">
        <v>199</v>
      </c>
      <c r="C119" s="6" t="s">
        <v>200</v>
      </c>
      <c r="D119" s="62">
        <v>32</v>
      </c>
      <c r="E119" s="7" t="s">
        <v>6</v>
      </c>
      <c r="F119" s="7" t="s">
        <v>0</v>
      </c>
      <c r="G119" s="7" t="s">
        <v>1543</v>
      </c>
    </row>
    <row r="120" spans="1:7" ht="18" customHeight="1" x14ac:dyDescent="0.25">
      <c r="A120">
        <v>46</v>
      </c>
      <c r="B120" s="49" t="s">
        <v>201</v>
      </c>
      <c r="C120" s="6" t="s">
        <v>202</v>
      </c>
      <c r="D120" s="62">
        <v>42</v>
      </c>
      <c r="E120" s="7" t="s">
        <v>6</v>
      </c>
      <c r="F120" s="7" t="s">
        <v>0</v>
      </c>
      <c r="G120" s="7" t="s">
        <v>1543</v>
      </c>
    </row>
    <row r="121" spans="1:7" ht="18" customHeight="1" x14ac:dyDescent="0.25">
      <c r="A121">
        <v>47</v>
      </c>
      <c r="B121" s="49" t="s">
        <v>203</v>
      </c>
      <c r="C121" s="6" t="s">
        <v>204</v>
      </c>
      <c r="D121" s="62">
        <v>31.5</v>
      </c>
      <c r="E121" s="7" t="s">
        <v>6</v>
      </c>
      <c r="F121" s="7" t="s">
        <v>0</v>
      </c>
      <c r="G121" s="7" t="s">
        <v>1543</v>
      </c>
    </row>
    <row r="122" spans="1:7" ht="18" customHeight="1" x14ac:dyDescent="0.25">
      <c r="A122">
        <v>48</v>
      </c>
      <c r="B122" s="49" t="s">
        <v>205</v>
      </c>
      <c r="C122" s="6" t="s">
        <v>206</v>
      </c>
      <c r="D122" s="62">
        <v>37.5</v>
      </c>
      <c r="E122" s="7" t="s">
        <v>6</v>
      </c>
      <c r="F122" s="7" t="s">
        <v>0</v>
      </c>
      <c r="G122" s="7" t="s">
        <v>1543</v>
      </c>
    </row>
    <row r="123" spans="1:7" ht="18" customHeight="1" x14ac:dyDescent="0.25">
      <c r="A123">
        <v>49</v>
      </c>
      <c r="B123" s="49" t="s">
        <v>207</v>
      </c>
      <c r="C123" s="6" t="s">
        <v>208</v>
      </c>
      <c r="D123" s="62">
        <v>46</v>
      </c>
      <c r="E123" s="7" t="s">
        <v>6</v>
      </c>
      <c r="F123" s="7" t="s">
        <v>0</v>
      </c>
      <c r="G123" s="7" t="s">
        <v>1543</v>
      </c>
    </row>
    <row r="124" spans="1:7" ht="18" customHeight="1" x14ac:dyDescent="0.25">
      <c r="B124" s="39"/>
      <c r="C124" s="4" t="s">
        <v>209</v>
      </c>
      <c r="D124" s="63"/>
      <c r="E124" s="8"/>
      <c r="F124" s="8"/>
      <c r="G124" s="8"/>
    </row>
    <row r="125" spans="1:7" ht="18" customHeight="1" x14ac:dyDescent="0.25">
      <c r="B125" s="30" t="s">
        <v>2</v>
      </c>
      <c r="C125" s="4" t="s">
        <v>3</v>
      </c>
      <c r="D125" s="61"/>
      <c r="E125" s="5"/>
      <c r="F125" s="31"/>
      <c r="G125" s="31"/>
    </row>
    <row r="126" spans="1:7" ht="18" customHeight="1" x14ac:dyDescent="0.25">
      <c r="B126" s="50" t="s">
        <v>210</v>
      </c>
      <c r="C126" s="13" t="s">
        <v>211</v>
      </c>
      <c r="D126" s="62">
        <v>7</v>
      </c>
      <c r="E126" s="1" t="s">
        <v>6</v>
      </c>
      <c r="F126" s="1" t="s">
        <v>0</v>
      </c>
      <c r="G126" s="1" t="s">
        <v>1543</v>
      </c>
    </row>
    <row r="127" spans="1:7" ht="18" customHeight="1" x14ac:dyDescent="0.25">
      <c r="B127" s="50" t="s">
        <v>212</v>
      </c>
      <c r="C127" s="13" t="s">
        <v>213</v>
      </c>
      <c r="D127" s="62">
        <v>9.25</v>
      </c>
      <c r="E127" s="1" t="s">
        <v>6</v>
      </c>
      <c r="F127" s="1" t="s">
        <v>0</v>
      </c>
      <c r="G127" s="1" t="s">
        <v>1543</v>
      </c>
    </row>
    <row r="128" spans="1:7" ht="18" customHeight="1" x14ac:dyDescent="0.25">
      <c r="B128" s="50" t="s">
        <v>214</v>
      </c>
      <c r="C128" s="13" t="s">
        <v>215</v>
      </c>
      <c r="D128" s="62">
        <v>10</v>
      </c>
      <c r="E128" s="1" t="s">
        <v>6</v>
      </c>
      <c r="F128" s="1" t="s">
        <v>0</v>
      </c>
      <c r="G128" s="1" t="s">
        <v>1543</v>
      </c>
    </row>
    <row r="129" spans="2:7" ht="18" customHeight="1" x14ac:dyDescent="0.25">
      <c r="B129" s="50" t="s">
        <v>216</v>
      </c>
      <c r="C129" s="13" t="s">
        <v>217</v>
      </c>
      <c r="D129" s="62">
        <v>10.5</v>
      </c>
      <c r="E129" s="1" t="s">
        <v>6</v>
      </c>
      <c r="F129" s="1" t="s">
        <v>0</v>
      </c>
      <c r="G129" s="1" t="s">
        <v>1543</v>
      </c>
    </row>
    <row r="130" spans="2:7" ht="18" customHeight="1" x14ac:dyDescent="0.25">
      <c r="B130" s="50" t="s">
        <v>218</v>
      </c>
      <c r="C130" s="13" t="s">
        <v>219</v>
      </c>
      <c r="D130" s="62">
        <v>13.75</v>
      </c>
      <c r="E130" s="1" t="s">
        <v>6</v>
      </c>
      <c r="F130" s="1" t="s">
        <v>0</v>
      </c>
      <c r="G130" s="1" t="s">
        <v>1543</v>
      </c>
    </row>
    <row r="131" spans="2:7" ht="18" customHeight="1" x14ac:dyDescent="0.25">
      <c r="B131" s="50" t="s">
        <v>220</v>
      </c>
      <c r="C131" s="13" t="s">
        <v>221</v>
      </c>
      <c r="D131" s="62">
        <v>15</v>
      </c>
      <c r="E131" s="1" t="s">
        <v>6</v>
      </c>
      <c r="F131" s="1" t="s">
        <v>0</v>
      </c>
      <c r="G131" s="1" t="s">
        <v>1543</v>
      </c>
    </row>
    <row r="132" spans="2:7" ht="18" customHeight="1" x14ac:dyDescent="0.25">
      <c r="B132" s="50" t="s">
        <v>222</v>
      </c>
      <c r="C132" s="13" t="s">
        <v>223</v>
      </c>
      <c r="D132" s="62">
        <v>8</v>
      </c>
      <c r="E132" s="1" t="s">
        <v>6</v>
      </c>
      <c r="F132" s="1" t="s">
        <v>0</v>
      </c>
      <c r="G132" s="1" t="s">
        <v>1543</v>
      </c>
    </row>
    <row r="133" spans="2:7" ht="18" customHeight="1" x14ac:dyDescent="0.25">
      <c r="B133" s="50" t="s">
        <v>224</v>
      </c>
      <c r="C133" s="13" t="s">
        <v>225</v>
      </c>
      <c r="D133" s="62">
        <v>11</v>
      </c>
      <c r="E133" s="1" t="s">
        <v>6</v>
      </c>
      <c r="F133" s="1" t="s">
        <v>0</v>
      </c>
      <c r="G133" s="1" t="s">
        <v>1543</v>
      </c>
    </row>
    <row r="134" spans="2:7" ht="18" customHeight="1" x14ac:dyDescent="0.25">
      <c r="B134" s="50" t="s">
        <v>226</v>
      </c>
      <c r="C134" s="13" t="s">
        <v>227</v>
      </c>
      <c r="D134" s="62">
        <v>11.5</v>
      </c>
      <c r="E134" s="1" t="s">
        <v>6</v>
      </c>
      <c r="F134" s="1" t="s">
        <v>0</v>
      </c>
      <c r="G134" s="1" t="s">
        <v>1543</v>
      </c>
    </row>
    <row r="135" spans="2:7" ht="18" customHeight="1" x14ac:dyDescent="0.25">
      <c r="B135" s="50" t="s">
        <v>228</v>
      </c>
      <c r="C135" s="13" t="s">
        <v>229</v>
      </c>
      <c r="D135" s="62">
        <v>12</v>
      </c>
      <c r="E135" s="1" t="s">
        <v>6</v>
      </c>
      <c r="F135" s="1" t="s">
        <v>0</v>
      </c>
      <c r="G135" s="1" t="s">
        <v>1543</v>
      </c>
    </row>
    <row r="136" spans="2:7" ht="18" customHeight="1" x14ac:dyDescent="0.25">
      <c r="B136" s="50" t="s">
        <v>230</v>
      </c>
      <c r="C136" s="13" t="s">
        <v>231</v>
      </c>
      <c r="D136" s="62">
        <v>16.5</v>
      </c>
      <c r="E136" s="1" t="s">
        <v>6</v>
      </c>
      <c r="F136" s="1" t="s">
        <v>0</v>
      </c>
      <c r="G136" s="1" t="s">
        <v>1543</v>
      </c>
    </row>
    <row r="137" spans="2:7" ht="18" customHeight="1" x14ac:dyDescent="0.25">
      <c r="B137" s="50" t="s">
        <v>232</v>
      </c>
      <c r="C137" s="13" t="s">
        <v>233</v>
      </c>
      <c r="D137" s="62">
        <v>17.5</v>
      </c>
      <c r="E137" s="1" t="s">
        <v>6</v>
      </c>
      <c r="F137" s="1" t="s">
        <v>0</v>
      </c>
      <c r="G137" s="1" t="s">
        <v>1543</v>
      </c>
    </row>
    <row r="138" spans="2:7" ht="18" customHeight="1" x14ac:dyDescent="0.25">
      <c r="B138" s="51" t="s">
        <v>234</v>
      </c>
      <c r="C138" s="13" t="s">
        <v>235</v>
      </c>
      <c r="D138" s="62">
        <v>9</v>
      </c>
      <c r="E138" s="1" t="s">
        <v>6</v>
      </c>
      <c r="F138" s="1" t="s">
        <v>0</v>
      </c>
      <c r="G138" s="1" t="s">
        <v>1543</v>
      </c>
    </row>
    <row r="139" spans="2:7" ht="18" customHeight="1" x14ac:dyDescent="0.25">
      <c r="B139" s="51" t="s">
        <v>236</v>
      </c>
      <c r="C139" s="13" t="s">
        <v>237</v>
      </c>
      <c r="D139" s="62">
        <v>12.5</v>
      </c>
      <c r="E139" s="1" t="s">
        <v>6</v>
      </c>
      <c r="F139" s="1" t="s">
        <v>0</v>
      </c>
      <c r="G139" s="1" t="s">
        <v>1543</v>
      </c>
    </row>
    <row r="140" spans="2:7" ht="18" customHeight="1" x14ac:dyDescent="0.25">
      <c r="B140" s="51" t="s">
        <v>238</v>
      </c>
      <c r="C140" s="13" t="s">
        <v>239</v>
      </c>
      <c r="D140" s="62">
        <v>14</v>
      </c>
      <c r="E140" s="1" t="s">
        <v>6</v>
      </c>
      <c r="F140" s="1" t="s">
        <v>0</v>
      </c>
      <c r="G140" s="1" t="s">
        <v>1543</v>
      </c>
    </row>
    <row r="141" spans="2:7" ht="18" customHeight="1" x14ac:dyDescent="0.25">
      <c r="B141" s="50" t="s">
        <v>240</v>
      </c>
      <c r="C141" s="13" t="s">
        <v>241</v>
      </c>
      <c r="D141" s="62">
        <v>13.5</v>
      </c>
      <c r="E141" s="1" t="s">
        <v>6</v>
      </c>
      <c r="F141" s="1" t="s">
        <v>0</v>
      </c>
      <c r="G141" s="1" t="s">
        <v>1543</v>
      </c>
    </row>
    <row r="142" spans="2:7" ht="18" customHeight="1" x14ac:dyDescent="0.25">
      <c r="B142" s="50" t="s">
        <v>242</v>
      </c>
      <c r="C142" s="13" t="s">
        <v>243</v>
      </c>
      <c r="D142" s="62">
        <v>19.25</v>
      </c>
      <c r="E142" s="1" t="s">
        <v>6</v>
      </c>
      <c r="F142" s="1" t="s">
        <v>0</v>
      </c>
      <c r="G142" s="1" t="s">
        <v>1543</v>
      </c>
    </row>
    <row r="143" spans="2:7" ht="18" customHeight="1" x14ac:dyDescent="0.25">
      <c r="B143" s="50" t="s">
        <v>244</v>
      </c>
      <c r="C143" s="13" t="s">
        <v>245</v>
      </c>
      <c r="D143" s="62">
        <v>21</v>
      </c>
      <c r="E143" s="1" t="s">
        <v>6</v>
      </c>
      <c r="F143" s="1" t="s">
        <v>0</v>
      </c>
      <c r="G143" s="1" t="s">
        <v>1543</v>
      </c>
    </row>
    <row r="144" spans="2:7" ht="18" customHeight="1" x14ac:dyDescent="0.25">
      <c r="B144" s="30"/>
      <c r="C144" s="4" t="s">
        <v>246</v>
      </c>
      <c r="D144" s="63"/>
      <c r="E144" s="14"/>
      <c r="F144" s="14"/>
      <c r="G144" s="14"/>
    </row>
    <row r="145" spans="2:7" ht="18" customHeight="1" x14ac:dyDescent="0.25">
      <c r="B145" s="30" t="s">
        <v>2</v>
      </c>
      <c r="C145" s="4" t="s">
        <v>3</v>
      </c>
      <c r="D145" s="61"/>
      <c r="E145" s="5"/>
      <c r="F145" s="31"/>
      <c r="G145" s="31"/>
    </row>
    <row r="146" spans="2:7" ht="18" customHeight="1" x14ac:dyDescent="0.25">
      <c r="B146" s="40" t="s">
        <v>247</v>
      </c>
      <c r="C146" s="15" t="s">
        <v>1582</v>
      </c>
      <c r="D146" s="62">
        <v>0.75</v>
      </c>
      <c r="E146" s="7" t="s">
        <v>6</v>
      </c>
      <c r="F146" s="7" t="s">
        <v>0</v>
      </c>
      <c r="G146" s="7" t="s">
        <v>1543</v>
      </c>
    </row>
    <row r="147" spans="2:7" ht="18" customHeight="1" x14ac:dyDescent="0.25">
      <c r="B147" s="40" t="s">
        <v>248</v>
      </c>
      <c r="C147" s="15" t="s">
        <v>1583</v>
      </c>
      <c r="D147" s="62">
        <v>1</v>
      </c>
      <c r="E147" s="7" t="s">
        <v>6</v>
      </c>
      <c r="F147" s="7" t="s">
        <v>0</v>
      </c>
      <c r="G147" s="7" t="s">
        <v>1543</v>
      </c>
    </row>
    <row r="148" spans="2:7" ht="18" customHeight="1" x14ac:dyDescent="0.25">
      <c r="B148" s="40" t="s">
        <v>249</v>
      </c>
      <c r="C148" s="15" t="s">
        <v>1585</v>
      </c>
      <c r="D148" s="62">
        <v>1.32</v>
      </c>
      <c r="E148" s="7" t="s">
        <v>6</v>
      </c>
      <c r="F148" s="7" t="s">
        <v>0</v>
      </c>
      <c r="G148" s="7" t="s">
        <v>1543</v>
      </c>
    </row>
    <row r="149" spans="2:7" ht="18" customHeight="1" x14ac:dyDescent="0.25">
      <c r="B149" s="40" t="s">
        <v>250</v>
      </c>
      <c r="C149" s="15" t="s">
        <v>1586</v>
      </c>
      <c r="D149" s="62">
        <v>1.25</v>
      </c>
      <c r="E149" s="7" t="s">
        <v>6</v>
      </c>
      <c r="F149" s="7" t="s">
        <v>0</v>
      </c>
      <c r="G149" s="7" t="s">
        <v>1543</v>
      </c>
    </row>
    <row r="150" spans="2:7" ht="18" customHeight="1" x14ac:dyDescent="0.25">
      <c r="B150" s="40" t="s">
        <v>251</v>
      </c>
      <c r="C150" s="15" t="s">
        <v>1587</v>
      </c>
      <c r="D150" s="62">
        <v>1.75</v>
      </c>
      <c r="E150" s="7" t="s">
        <v>6</v>
      </c>
      <c r="F150" s="7" t="s">
        <v>0</v>
      </c>
      <c r="G150" s="7" t="s">
        <v>1543</v>
      </c>
    </row>
    <row r="151" spans="2:7" ht="18" customHeight="1" x14ac:dyDescent="0.25">
      <c r="B151" s="40" t="s">
        <v>252</v>
      </c>
      <c r="C151" s="15" t="s">
        <v>1588</v>
      </c>
      <c r="D151" s="62">
        <v>2.76</v>
      </c>
      <c r="E151" s="7" t="s">
        <v>6</v>
      </c>
      <c r="F151" s="7" t="s">
        <v>0</v>
      </c>
      <c r="G151" s="7" t="s">
        <v>1543</v>
      </c>
    </row>
    <row r="152" spans="2:7" ht="18" customHeight="1" x14ac:dyDescent="0.25">
      <c r="B152" s="40" t="s">
        <v>253</v>
      </c>
      <c r="C152" s="15" t="s">
        <v>1589</v>
      </c>
      <c r="D152" s="62">
        <v>1.2</v>
      </c>
      <c r="E152" s="7" t="s">
        <v>6</v>
      </c>
      <c r="F152" s="7" t="s">
        <v>0</v>
      </c>
      <c r="G152" s="7" t="s">
        <v>1543</v>
      </c>
    </row>
    <row r="153" spans="2:7" ht="18" customHeight="1" x14ac:dyDescent="0.25">
      <c r="B153" s="40" t="s">
        <v>254</v>
      </c>
      <c r="C153" s="15" t="s">
        <v>1590</v>
      </c>
      <c r="D153" s="62">
        <v>1.51</v>
      </c>
      <c r="E153" s="7" t="s">
        <v>6</v>
      </c>
      <c r="F153" s="7" t="s">
        <v>0</v>
      </c>
      <c r="G153" s="7" t="s">
        <v>1543</v>
      </c>
    </row>
    <row r="154" spans="2:7" ht="18" customHeight="1" x14ac:dyDescent="0.25">
      <c r="B154" s="40" t="s">
        <v>255</v>
      </c>
      <c r="C154" s="15" t="s">
        <v>1591</v>
      </c>
      <c r="D154" s="62">
        <v>2.15</v>
      </c>
      <c r="E154" s="7" t="s">
        <v>6</v>
      </c>
      <c r="F154" s="7" t="s">
        <v>0</v>
      </c>
      <c r="G154" s="7" t="s">
        <v>1543</v>
      </c>
    </row>
    <row r="155" spans="2:7" ht="18" customHeight="1" x14ac:dyDescent="0.25">
      <c r="B155" s="40" t="s">
        <v>256</v>
      </c>
      <c r="C155" s="15" t="s">
        <v>1592</v>
      </c>
      <c r="D155" s="62">
        <v>3.36</v>
      </c>
      <c r="E155" s="7" t="s">
        <v>6</v>
      </c>
      <c r="F155" s="7" t="s">
        <v>0</v>
      </c>
      <c r="G155" s="7" t="s">
        <v>1543</v>
      </c>
    </row>
    <row r="156" spans="2:7" ht="18" customHeight="1" x14ac:dyDescent="0.25">
      <c r="B156" s="40" t="s">
        <v>257</v>
      </c>
      <c r="C156" s="15" t="s">
        <v>1584</v>
      </c>
      <c r="D156" s="62">
        <v>1.4</v>
      </c>
      <c r="E156" s="7" t="s">
        <v>6</v>
      </c>
      <c r="F156" s="7" t="s">
        <v>0</v>
      </c>
      <c r="G156" s="7" t="s">
        <v>1543</v>
      </c>
    </row>
    <row r="157" spans="2:7" ht="18" customHeight="1" x14ac:dyDescent="0.25">
      <c r="B157" s="40" t="s">
        <v>258</v>
      </c>
      <c r="C157" s="15" t="s">
        <v>1593</v>
      </c>
      <c r="D157" s="62">
        <v>2.2999999999999998</v>
      </c>
      <c r="E157" s="7" t="s">
        <v>6</v>
      </c>
      <c r="F157" s="7" t="s">
        <v>0</v>
      </c>
      <c r="G157" s="7" t="s">
        <v>1543</v>
      </c>
    </row>
    <row r="158" spans="2:7" ht="18" customHeight="1" x14ac:dyDescent="0.25">
      <c r="B158" s="40" t="s">
        <v>259</v>
      </c>
      <c r="C158" s="15" t="s">
        <v>1594</v>
      </c>
      <c r="D158" s="62">
        <v>3.05</v>
      </c>
      <c r="E158" s="7" t="s">
        <v>6</v>
      </c>
      <c r="F158" s="7" t="s">
        <v>0</v>
      </c>
      <c r="G158" s="7" t="s">
        <v>1543</v>
      </c>
    </row>
    <row r="159" spans="2:7" ht="18" customHeight="1" x14ac:dyDescent="0.25">
      <c r="B159" s="42" t="s">
        <v>260</v>
      </c>
      <c r="C159" s="15" t="s">
        <v>1595</v>
      </c>
      <c r="D159" s="62">
        <v>3.5</v>
      </c>
      <c r="E159" s="16" t="s">
        <v>6</v>
      </c>
      <c r="F159" s="16" t="s">
        <v>0</v>
      </c>
      <c r="G159" s="7" t="s">
        <v>1543</v>
      </c>
    </row>
    <row r="160" spans="2:7" ht="18" customHeight="1" x14ac:dyDescent="0.25">
      <c r="B160" s="40" t="s">
        <v>261</v>
      </c>
      <c r="C160" s="15" t="s">
        <v>1596</v>
      </c>
      <c r="D160" s="62">
        <v>4.5999999999999996</v>
      </c>
      <c r="E160" s="7" t="s">
        <v>6</v>
      </c>
      <c r="F160" s="7" t="s">
        <v>0</v>
      </c>
      <c r="G160" s="7" t="s">
        <v>1543</v>
      </c>
    </row>
    <row r="161" spans="2:7" ht="18" customHeight="1" x14ac:dyDescent="0.25">
      <c r="B161" s="40" t="s">
        <v>262</v>
      </c>
      <c r="C161" s="15" t="s">
        <v>1642</v>
      </c>
      <c r="D161" s="62">
        <v>3.1</v>
      </c>
      <c r="E161" s="7" t="s">
        <v>6</v>
      </c>
      <c r="F161" s="7" t="s">
        <v>0</v>
      </c>
      <c r="G161" s="7" t="s">
        <v>1543</v>
      </c>
    </row>
    <row r="162" spans="2:7" ht="18" customHeight="1" x14ac:dyDescent="0.25">
      <c r="B162" s="40" t="s">
        <v>263</v>
      </c>
      <c r="C162" s="15" t="s">
        <v>1597</v>
      </c>
      <c r="D162" s="62">
        <v>4.4000000000000004</v>
      </c>
      <c r="E162" s="7" t="s">
        <v>6</v>
      </c>
      <c r="F162" s="7" t="s">
        <v>0</v>
      </c>
      <c r="G162" s="7" t="s">
        <v>1543</v>
      </c>
    </row>
    <row r="163" spans="2:7" ht="18" customHeight="1" x14ac:dyDescent="0.25">
      <c r="B163" s="40" t="s">
        <v>264</v>
      </c>
      <c r="C163" s="15" t="s">
        <v>1598</v>
      </c>
      <c r="D163" s="62">
        <v>5.75</v>
      </c>
      <c r="E163" s="7" t="s">
        <v>6</v>
      </c>
      <c r="F163" s="7" t="s">
        <v>0</v>
      </c>
      <c r="G163" s="7" t="s">
        <v>1543</v>
      </c>
    </row>
    <row r="164" spans="2:7" ht="18" customHeight="1" x14ac:dyDescent="0.25">
      <c r="B164" s="40" t="s">
        <v>265</v>
      </c>
      <c r="C164" s="15" t="s">
        <v>1599</v>
      </c>
      <c r="D164" s="62">
        <v>7.6</v>
      </c>
      <c r="E164" s="7" t="s">
        <v>6</v>
      </c>
      <c r="F164" s="7" t="s">
        <v>0</v>
      </c>
      <c r="G164" s="7" t="s">
        <v>1543</v>
      </c>
    </row>
    <row r="165" spans="2:7" ht="18" customHeight="1" x14ac:dyDescent="0.25">
      <c r="B165" s="40" t="s">
        <v>266</v>
      </c>
      <c r="C165" s="15" t="s">
        <v>1600</v>
      </c>
      <c r="D165" s="62">
        <v>5.66</v>
      </c>
      <c r="E165" s="7" t="s">
        <v>6</v>
      </c>
      <c r="F165" s="7" t="s">
        <v>0</v>
      </c>
      <c r="G165" s="7" t="s">
        <v>1543</v>
      </c>
    </row>
    <row r="166" spans="2:7" ht="18" customHeight="1" x14ac:dyDescent="0.25">
      <c r="B166" s="40" t="s">
        <v>267</v>
      </c>
      <c r="C166" s="15" t="s">
        <v>1601</v>
      </c>
      <c r="D166" s="62">
        <v>6.32</v>
      </c>
      <c r="E166" s="7" t="s">
        <v>6</v>
      </c>
      <c r="F166" s="7" t="s">
        <v>0</v>
      </c>
      <c r="G166" s="7" t="s">
        <v>1543</v>
      </c>
    </row>
    <row r="167" spans="2:7" ht="18" customHeight="1" x14ac:dyDescent="0.25">
      <c r="B167" s="40" t="s">
        <v>268</v>
      </c>
      <c r="C167" s="15" t="s">
        <v>1602</v>
      </c>
      <c r="D167" s="62">
        <v>8.5</v>
      </c>
      <c r="E167" s="7" t="s">
        <v>6</v>
      </c>
      <c r="F167" s="7" t="s">
        <v>0</v>
      </c>
      <c r="G167" s="7" t="s">
        <v>1543</v>
      </c>
    </row>
    <row r="168" spans="2:7" ht="18" customHeight="1" x14ac:dyDescent="0.25">
      <c r="B168" s="40" t="s">
        <v>269</v>
      </c>
      <c r="C168" s="15" t="s">
        <v>1603</v>
      </c>
      <c r="D168" s="62">
        <v>20.5</v>
      </c>
      <c r="E168" s="7" t="s">
        <v>6</v>
      </c>
      <c r="F168" s="7" t="s">
        <v>0</v>
      </c>
      <c r="G168" s="7" t="s">
        <v>1543</v>
      </c>
    </row>
    <row r="169" spans="2:7" ht="18" customHeight="1" x14ac:dyDescent="0.25">
      <c r="B169" s="40" t="s">
        <v>270</v>
      </c>
      <c r="C169" s="15" t="s">
        <v>1604</v>
      </c>
      <c r="D169" s="62">
        <v>30</v>
      </c>
      <c r="E169" s="7" t="s">
        <v>6</v>
      </c>
      <c r="F169" s="7" t="s">
        <v>0</v>
      </c>
      <c r="G169" s="7" t="s">
        <v>1543</v>
      </c>
    </row>
    <row r="170" spans="2:7" ht="18" customHeight="1" x14ac:dyDescent="0.25">
      <c r="B170" s="40" t="s">
        <v>271</v>
      </c>
      <c r="C170" s="17" t="s">
        <v>1605</v>
      </c>
      <c r="D170" s="62">
        <v>1.5</v>
      </c>
      <c r="E170" s="7" t="s">
        <v>6</v>
      </c>
      <c r="F170" s="7" t="s">
        <v>0</v>
      </c>
      <c r="G170" s="7" t="s">
        <v>1543</v>
      </c>
    </row>
    <row r="171" spans="2:7" ht="18" customHeight="1" x14ac:dyDescent="0.25">
      <c r="B171" s="40" t="s">
        <v>272</v>
      </c>
      <c r="C171" s="17" t="s">
        <v>1605</v>
      </c>
      <c r="D171" s="62">
        <v>2</v>
      </c>
      <c r="E171" s="7" t="s">
        <v>6</v>
      </c>
      <c r="F171" s="7" t="s">
        <v>0</v>
      </c>
      <c r="G171" s="7" t="s">
        <v>1543</v>
      </c>
    </row>
    <row r="172" spans="2:7" ht="18" customHeight="1" x14ac:dyDescent="0.25">
      <c r="B172" s="40" t="s">
        <v>273</v>
      </c>
      <c r="C172" s="17" t="s">
        <v>1606</v>
      </c>
      <c r="D172" s="62">
        <v>3</v>
      </c>
      <c r="E172" s="7" t="s">
        <v>6</v>
      </c>
      <c r="F172" s="7" t="s">
        <v>0</v>
      </c>
      <c r="G172" s="7" t="s">
        <v>1543</v>
      </c>
    </row>
    <row r="173" spans="2:7" ht="18" customHeight="1" x14ac:dyDescent="0.25">
      <c r="B173" s="40" t="s">
        <v>274</v>
      </c>
      <c r="C173" s="17" t="s">
        <v>1607</v>
      </c>
      <c r="D173" s="62">
        <v>3.7</v>
      </c>
      <c r="E173" s="7" t="s">
        <v>6</v>
      </c>
      <c r="F173" s="7" t="s">
        <v>0</v>
      </c>
      <c r="G173" s="7" t="s">
        <v>1543</v>
      </c>
    </row>
    <row r="174" spans="2:7" ht="18" customHeight="1" x14ac:dyDescent="0.25">
      <c r="B174" s="40" t="s">
        <v>275</v>
      </c>
      <c r="C174" s="17" t="s">
        <v>1608</v>
      </c>
      <c r="D174" s="62">
        <v>5.25</v>
      </c>
      <c r="E174" s="7" t="s">
        <v>6</v>
      </c>
      <c r="F174" s="7" t="s">
        <v>0</v>
      </c>
      <c r="G174" s="7" t="s">
        <v>1543</v>
      </c>
    </row>
    <row r="175" spans="2:7" ht="18" customHeight="1" x14ac:dyDescent="0.25">
      <c r="B175" s="49" t="s">
        <v>276</v>
      </c>
      <c r="C175" s="17" t="s">
        <v>1609</v>
      </c>
      <c r="D175" s="62">
        <v>6</v>
      </c>
      <c r="E175" s="7" t="s">
        <v>6</v>
      </c>
      <c r="F175" s="7" t="s">
        <v>0</v>
      </c>
      <c r="G175" s="7" t="s">
        <v>1543</v>
      </c>
    </row>
    <row r="176" spans="2:7" ht="18" customHeight="1" x14ac:dyDescent="0.25">
      <c r="B176" s="49" t="s">
        <v>277</v>
      </c>
      <c r="C176" s="17" t="s">
        <v>1610</v>
      </c>
      <c r="D176" s="62">
        <v>8.5</v>
      </c>
      <c r="E176" s="7" t="s">
        <v>6</v>
      </c>
      <c r="F176" s="7" t="s">
        <v>0</v>
      </c>
      <c r="G176" s="7" t="s">
        <v>1543</v>
      </c>
    </row>
    <row r="177" spans="2:7" ht="18" customHeight="1" x14ac:dyDescent="0.25">
      <c r="B177" s="49" t="s">
        <v>278</v>
      </c>
      <c r="C177" s="17" t="s">
        <v>1611</v>
      </c>
      <c r="D177" s="62">
        <v>11</v>
      </c>
      <c r="E177" s="7" t="s">
        <v>6</v>
      </c>
      <c r="F177" s="7" t="s">
        <v>0</v>
      </c>
      <c r="G177" s="7" t="s">
        <v>1543</v>
      </c>
    </row>
    <row r="178" spans="2:7" ht="18" customHeight="1" x14ac:dyDescent="0.25">
      <c r="B178" s="49" t="s">
        <v>279</v>
      </c>
      <c r="C178" s="17" t="s">
        <v>1612</v>
      </c>
      <c r="D178" s="62">
        <v>13</v>
      </c>
      <c r="E178" s="7" t="s">
        <v>6</v>
      </c>
      <c r="F178" s="7" t="s">
        <v>0</v>
      </c>
      <c r="G178" s="7" t="s">
        <v>1543</v>
      </c>
    </row>
    <row r="179" spans="2:7" ht="18" customHeight="1" x14ac:dyDescent="0.25">
      <c r="B179" s="49" t="s">
        <v>280</v>
      </c>
      <c r="C179" s="17" t="s">
        <v>1613</v>
      </c>
      <c r="D179" s="62">
        <v>16</v>
      </c>
      <c r="E179" s="7" t="s">
        <v>6</v>
      </c>
      <c r="F179" s="7" t="s">
        <v>0</v>
      </c>
      <c r="G179" s="7" t="s">
        <v>1543</v>
      </c>
    </row>
    <row r="180" spans="2:7" ht="18" customHeight="1" x14ac:dyDescent="0.25">
      <c r="B180" s="49" t="s">
        <v>281</v>
      </c>
      <c r="C180" s="17" t="s">
        <v>1614</v>
      </c>
      <c r="D180" s="62">
        <v>21</v>
      </c>
      <c r="E180" s="7" t="s">
        <v>6</v>
      </c>
      <c r="F180" s="7" t="s">
        <v>0</v>
      </c>
      <c r="G180" s="7" t="s">
        <v>1543</v>
      </c>
    </row>
    <row r="181" spans="2:7" ht="18" customHeight="1" x14ac:dyDescent="0.25">
      <c r="B181" s="40" t="s">
        <v>282</v>
      </c>
      <c r="C181" s="17" t="str">
        <f>VLOOKUP([1]gruplar!B182,[1]tüm!A158:B1763,2,0)</f>
        <v>STATİK TOPRAKLAMA LEVHASI BAKIR 25x25x1 mm</v>
      </c>
      <c r="D181" s="62">
        <v>35</v>
      </c>
      <c r="E181" s="7" t="s">
        <v>6</v>
      </c>
      <c r="F181" s="7" t="s">
        <v>0</v>
      </c>
      <c r="G181" s="7" t="s">
        <v>1543</v>
      </c>
    </row>
    <row r="182" spans="2:7" ht="18" customHeight="1" x14ac:dyDescent="0.25">
      <c r="B182" s="38"/>
      <c r="C182" s="2" t="s">
        <v>283</v>
      </c>
      <c r="D182" s="63"/>
      <c r="E182" s="11"/>
      <c r="F182" s="11"/>
      <c r="G182" s="11"/>
    </row>
    <row r="183" spans="2:7" ht="18" customHeight="1" x14ac:dyDescent="0.25">
      <c r="B183" s="30" t="s">
        <v>2</v>
      </c>
      <c r="C183" s="4" t="s">
        <v>3</v>
      </c>
      <c r="D183" s="61"/>
      <c r="E183" s="5"/>
      <c r="F183" s="31"/>
      <c r="G183" s="31"/>
    </row>
    <row r="184" spans="2:7" ht="18" customHeight="1" x14ac:dyDescent="0.25">
      <c r="B184" s="40" t="s">
        <v>284</v>
      </c>
      <c r="C184" s="15" t="s">
        <v>1615</v>
      </c>
      <c r="D184" s="62">
        <v>1.35</v>
      </c>
      <c r="E184" s="7" t="s">
        <v>6</v>
      </c>
      <c r="F184" s="7" t="s">
        <v>0</v>
      </c>
      <c r="G184" s="7" t="s">
        <v>1543</v>
      </c>
    </row>
    <row r="185" spans="2:7" ht="18" customHeight="1" x14ac:dyDescent="0.25">
      <c r="B185" s="40" t="s">
        <v>285</v>
      </c>
      <c r="C185" s="15" t="s">
        <v>1616</v>
      </c>
      <c r="D185" s="62">
        <v>1.67</v>
      </c>
      <c r="E185" s="7" t="s">
        <v>6</v>
      </c>
      <c r="F185" s="7" t="s">
        <v>0</v>
      </c>
      <c r="G185" s="7" t="s">
        <v>1543</v>
      </c>
    </row>
    <row r="186" spans="2:7" ht="18" customHeight="1" x14ac:dyDescent="0.25">
      <c r="B186" s="40" t="s">
        <v>286</v>
      </c>
      <c r="C186" s="15" t="s">
        <v>1617</v>
      </c>
      <c r="D186" s="62">
        <v>2.1</v>
      </c>
      <c r="E186" s="7" t="s">
        <v>6</v>
      </c>
      <c r="F186" s="7" t="s">
        <v>0</v>
      </c>
      <c r="G186" s="7" t="s">
        <v>1543</v>
      </c>
    </row>
    <row r="187" spans="2:7" ht="18" customHeight="1" x14ac:dyDescent="0.25">
      <c r="B187" s="40" t="s">
        <v>287</v>
      </c>
      <c r="C187" s="15" t="s">
        <v>1618</v>
      </c>
      <c r="D187" s="62">
        <v>1.55</v>
      </c>
      <c r="E187" s="7" t="s">
        <v>6</v>
      </c>
      <c r="F187" s="7" t="s">
        <v>0</v>
      </c>
      <c r="G187" s="7" t="s">
        <v>1543</v>
      </c>
    </row>
    <row r="188" spans="2:7" ht="18" customHeight="1" x14ac:dyDescent="0.25">
      <c r="B188" s="40" t="s">
        <v>288</v>
      </c>
      <c r="C188" s="15" t="s">
        <v>1619</v>
      </c>
      <c r="D188" s="62">
        <v>1.86</v>
      </c>
      <c r="E188" s="7" t="s">
        <v>6</v>
      </c>
      <c r="F188" s="7" t="s">
        <v>0</v>
      </c>
      <c r="G188" s="7" t="s">
        <v>1543</v>
      </c>
    </row>
    <row r="189" spans="2:7" ht="18" customHeight="1" x14ac:dyDescent="0.25">
      <c r="B189" s="40" t="s">
        <v>289</v>
      </c>
      <c r="C189" s="15" t="s">
        <v>1620</v>
      </c>
      <c r="D189" s="62">
        <v>2.5</v>
      </c>
      <c r="E189" s="7" t="s">
        <v>6</v>
      </c>
      <c r="F189" s="7" t="s">
        <v>0</v>
      </c>
      <c r="G189" s="7" t="s">
        <v>1543</v>
      </c>
    </row>
    <row r="190" spans="2:7" ht="18" customHeight="1" x14ac:dyDescent="0.25">
      <c r="B190" s="40" t="s">
        <v>290</v>
      </c>
      <c r="C190" s="15" t="s">
        <v>1621</v>
      </c>
      <c r="D190" s="62">
        <v>3.7</v>
      </c>
      <c r="E190" s="7" t="s">
        <v>6</v>
      </c>
      <c r="F190" s="7" t="s">
        <v>0</v>
      </c>
      <c r="G190" s="7" t="s">
        <v>1543</v>
      </c>
    </row>
    <row r="191" spans="2:7" ht="18" customHeight="1" x14ac:dyDescent="0.25">
      <c r="B191" s="40" t="s">
        <v>291</v>
      </c>
      <c r="C191" s="15" t="s">
        <v>1622</v>
      </c>
      <c r="D191" s="62">
        <v>2.8</v>
      </c>
      <c r="E191" s="7" t="s">
        <v>6</v>
      </c>
      <c r="F191" s="7" t="s">
        <v>0</v>
      </c>
      <c r="G191" s="7" t="s">
        <v>1543</v>
      </c>
    </row>
    <row r="192" spans="2:7" ht="18" customHeight="1" x14ac:dyDescent="0.25">
      <c r="B192" s="40" t="s">
        <v>292</v>
      </c>
      <c r="C192" s="15" t="s">
        <v>1623</v>
      </c>
      <c r="D192" s="62">
        <v>1.75</v>
      </c>
      <c r="E192" s="7" t="s">
        <v>6</v>
      </c>
      <c r="F192" s="7" t="s">
        <v>0</v>
      </c>
      <c r="G192" s="7" t="s">
        <v>1543</v>
      </c>
    </row>
    <row r="193" spans="2:7" ht="18" customHeight="1" x14ac:dyDescent="0.25">
      <c r="B193" s="40" t="s">
        <v>293</v>
      </c>
      <c r="C193" s="15" t="s">
        <v>1624</v>
      </c>
      <c r="D193" s="62">
        <v>2.65</v>
      </c>
      <c r="E193" s="7" t="s">
        <v>6</v>
      </c>
      <c r="F193" s="7" t="s">
        <v>0</v>
      </c>
      <c r="G193" s="7" t="s">
        <v>1543</v>
      </c>
    </row>
    <row r="194" spans="2:7" ht="18" customHeight="1" x14ac:dyDescent="0.25">
      <c r="B194" s="40" t="s">
        <v>294</v>
      </c>
      <c r="C194" s="15" t="s">
        <v>1625</v>
      </c>
      <c r="D194" s="62">
        <v>3.4</v>
      </c>
      <c r="E194" s="7" t="s">
        <v>6</v>
      </c>
      <c r="F194" s="7" t="s">
        <v>0</v>
      </c>
      <c r="G194" s="7" t="s">
        <v>1543</v>
      </c>
    </row>
    <row r="195" spans="2:7" ht="18" customHeight="1" x14ac:dyDescent="0.25">
      <c r="B195" s="42" t="s">
        <v>295</v>
      </c>
      <c r="C195" s="15" t="s">
        <v>1626</v>
      </c>
      <c r="D195" s="62">
        <v>3.85</v>
      </c>
      <c r="E195" s="16" t="s">
        <v>6</v>
      </c>
      <c r="F195" s="16" t="s">
        <v>0</v>
      </c>
      <c r="G195" s="7" t="s">
        <v>1543</v>
      </c>
    </row>
    <row r="196" spans="2:7" ht="18" customHeight="1" x14ac:dyDescent="0.25">
      <c r="B196" s="40" t="s">
        <v>296</v>
      </c>
      <c r="C196" s="15" t="s">
        <v>1627</v>
      </c>
      <c r="D196" s="62">
        <v>4.95</v>
      </c>
      <c r="E196" s="7" t="s">
        <v>6</v>
      </c>
      <c r="F196" s="7" t="s">
        <v>0</v>
      </c>
      <c r="G196" s="7" t="s">
        <v>1543</v>
      </c>
    </row>
    <row r="197" spans="2:7" ht="18" customHeight="1" x14ac:dyDescent="0.25">
      <c r="B197" s="40" t="s">
        <v>297</v>
      </c>
      <c r="C197" s="15" t="s">
        <v>1628</v>
      </c>
      <c r="D197" s="62">
        <v>3.45</v>
      </c>
      <c r="E197" s="7" t="s">
        <v>6</v>
      </c>
      <c r="F197" s="7" t="s">
        <v>0</v>
      </c>
      <c r="G197" s="7" t="s">
        <v>1543</v>
      </c>
    </row>
    <row r="198" spans="2:7" ht="18" customHeight="1" x14ac:dyDescent="0.25">
      <c r="B198" s="40" t="s">
        <v>298</v>
      </c>
      <c r="C198" s="15" t="s">
        <v>1629</v>
      </c>
      <c r="D198" s="62">
        <v>4.75</v>
      </c>
      <c r="E198" s="7" t="s">
        <v>6</v>
      </c>
      <c r="F198" s="7" t="s">
        <v>0</v>
      </c>
      <c r="G198" s="7" t="s">
        <v>1543</v>
      </c>
    </row>
    <row r="199" spans="2:7" ht="18" customHeight="1" x14ac:dyDescent="0.25">
      <c r="B199" s="40" t="s">
        <v>299</v>
      </c>
      <c r="C199" s="15" t="s">
        <v>1630</v>
      </c>
      <c r="D199" s="62">
        <v>6.1</v>
      </c>
      <c r="E199" s="7" t="s">
        <v>6</v>
      </c>
      <c r="F199" s="7" t="s">
        <v>0</v>
      </c>
      <c r="G199" s="7" t="s">
        <v>1543</v>
      </c>
    </row>
    <row r="200" spans="2:7" ht="18" customHeight="1" x14ac:dyDescent="0.25">
      <c r="B200" s="40" t="s">
        <v>300</v>
      </c>
      <c r="C200" s="15" t="s">
        <v>1631</v>
      </c>
      <c r="D200" s="62">
        <v>7.94</v>
      </c>
      <c r="E200" s="7" t="s">
        <v>6</v>
      </c>
      <c r="F200" s="7" t="s">
        <v>0</v>
      </c>
      <c r="G200" s="7" t="s">
        <v>1543</v>
      </c>
    </row>
    <row r="201" spans="2:7" ht="18" customHeight="1" x14ac:dyDescent="0.25">
      <c r="B201" s="40" t="s">
        <v>301</v>
      </c>
      <c r="C201" s="9" t="s">
        <v>1632</v>
      </c>
      <c r="D201" s="62">
        <v>18.5</v>
      </c>
      <c r="E201" s="7" t="s">
        <v>6</v>
      </c>
      <c r="F201" s="7" t="s">
        <v>0</v>
      </c>
      <c r="G201" s="7" t="s">
        <v>1543</v>
      </c>
    </row>
    <row r="202" spans="2:7" ht="18" customHeight="1" x14ac:dyDescent="0.25">
      <c r="B202" s="40" t="s">
        <v>302</v>
      </c>
      <c r="C202" s="17" t="s">
        <v>1633</v>
      </c>
      <c r="D202" s="62">
        <v>30.35</v>
      </c>
      <c r="E202" s="7" t="s">
        <v>6</v>
      </c>
      <c r="F202" s="7" t="s">
        <v>0</v>
      </c>
      <c r="G202" s="7" t="s">
        <v>1543</v>
      </c>
    </row>
    <row r="203" spans="2:7" ht="18" customHeight="1" x14ac:dyDescent="0.25">
      <c r="B203" s="49" t="s">
        <v>303</v>
      </c>
      <c r="C203" s="17" t="s">
        <v>1634</v>
      </c>
      <c r="D203" s="62">
        <v>6.5</v>
      </c>
      <c r="E203" s="7" t="s">
        <v>6</v>
      </c>
      <c r="F203" s="7" t="s">
        <v>0</v>
      </c>
      <c r="G203" s="7" t="s">
        <v>1543</v>
      </c>
    </row>
    <row r="204" spans="2:7" ht="18" customHeight="1" x14ac:dyDescent="0.25">
      <c r="B204" s="49" t="s">
        <v>304</v>
      </c>
      <c r="C204" s="17" t="s">
        <v>1635</v>
      </c>
      <c r="D204" s="62">
        <v>9</v>
      </c>
      <c r="E204" s="7" t="s">
        <v>6</v>
      </c>
      <c r="F204" s="7" t="s">
        <v>0</v>
      </c>
      <c r="G204" s="7" t="s">
        <v>1543</v>
      </c>
    </row>
    <row r="205" spans="2:7" ht="18" customHeight="1" x14ac:dyDescent="0.25">
      <c r="B205" s="49" t="s">
        <v>305</v>
      </c>
      <c r="C205" s="17" t="s">
        <v>1636</v>
      </c>
      <c r="D205" s="62">
        <v>11.5</v>
      </c>
      <c r="E205" s="7" t="s">
        <v>6</v>
      </c>
      <c r="F205" s="7" t="s">
        <v>0</v>
      </c>
      <c r="G205" s="7" t="s">
        <v>1543</v>
      </c>
    </row>
    <row r="206" spans="2:7" ht="18" customHeight="1" x14ac:dyDescent="0.25">
      <c r="B206" s="40" t="s">
        <v>306</v>
      </c>
      <c r="C206" s="17" t="s">
        <v>1637</v>
      </c>
      <c r="D206" s="62">
        <v>4</v>
      </c>
      <c r="E206" s="7" t="s">
        <v>6</v>
      </c>
      <c r="F206" s="7" t="s">
        <v>0</v>
      </c>
      <c r="G206" s="7" t="s">
        <v>1543</v>
      </c>
    </row>
    <row r="207" spans="2:7" ht="18" customHeight="1" x14ac:dyDescent="0.25">
      <c r="B207" s="40" t="s">
        <v>307</v>
      </c>
      <c r="C207" s="17" t="s">
        <v>1638</v>
      </c>
      <c r="D207" s="62">
        <v>5.5</v>
      </c>
      <c r="E207" s="7" t="s">
        <v>6</v>
      </c>
      <c r="F207" s="7" t="s">
        <v>0</v>
      </c>
      <c r="G207" s="7" t="s">
        <v>1543</v>
      </c>
    </row>
    <row r="208" spans="2:7" ht="18" customHeight="1" x14ac:dyDescent="0.25">
      <c r="B208" s="40" t="s">
        <v>308</v>
      </c>
      <c r="C208" s="17" t="s">
        <v>1639</v>
      </c>
      <c r="D208" s="62">
        <v>1.5</v>
      </c>
      <c r="E208" s="7" t="s">
        <v>6</v>
      </c>
      <c r="F208" s="7" t="s">
        <v>0</v>
      </c>
      <c r="G208" s="7" t="s">
        <v>1543</v>
      </c>
    </row>
    <row r="209" spans="2:7" ht="18" customHeight="1" x14ac:dyDescent="0.25">
      <c r="B209" s="40" t="s">
        <v>309</v>
      </c>
      <c r="C209" s="17" t="s">
        <v>1639</v>
      </c>
      <c r="D209" s="62">
        <v>2</v>
      </c>
      <c r="E209" s="7" t="s">
        <v>6</v>
      </c>
      <c r="F209" s="7" t="s">
        <v>0</v>
      </c>
      <c r="G209" s="7" t="s">
        <v>1543</v>
      </c>
    </row>
    <row r="210" spans="2:7" ht="18" customHeight="1" x14ac:dyDescent="0.25">
      <c r="B210" s="40" t="s">
        <v>310</v>
      </c>
      <c r="C210" s="17" t="s">
        <v>1640</v>
      </c>
      <c r="D210" s="62">
        <v>3</v>
      </c>
      <c r="E210" s="7" t="s">
        <v>6</v>
      </c>
      <c r="F210" s="7" t="s">
        <v>0</v>
      </c>
      <c r="G210" s="7" t="s">
        <v>1543</v>
      </c>
    </row>
    <row r="211" spans="2:7" ht="18" customHeight="1" x14ac:dyDescent="0.25">
      <c r="B211" s="40" t="s">
        <v>311</v>
      </c>
      <c r="C211" s="17" t="s">
        <v>1641</v>
      </c>
      <c r="D211" s="62">
        <v>3</v>
      </c>
      <c r="E211" s="7" t="s">
        <v>6</v>
      </c>
      <c r="F211" s="7" t="s">
        <v>0</v>
      </c>
      <c r="G211" s="7" t="s">
        <v>1543</v>
      </c>
    </row>
    <row r="212" spans="2:7" ht="18" customHeight="1" x14ac:dyDescent="0.25">
      <c r="B212" s="38"/>
      <c r="C212" s="2" t="s">
        <v>312</v>
      </c>
      <c r="D212" s="63"/>
      <c r="E212" s="11"/>
      <c r="F212" s="11"/>
      <c r="G212" s="11"/>
    </row>
    <row r="213" spans="2:7" ht="18" customHeight="1" x14ac:dyDescent="0.25">
      <c r="B213" s="30" t="s">
        <v>2</v>
      </c>
      <c r="C213" s="4" t="s">
        <v>3</v>
      </c>
      <c r="D213" s="61"/>
      <c r="E213" s="5"/>
      <c r="F213" s="31"/>
      <c r="G213" s="31"/>
    </row>
    <row r="214" spans="2:7" ht="18" customHeight="1" x14ac:dyDescent="0.25">
      <c r="B214" s="40" t="s">
        <v>313</v>
      </c>
      <c r="C214" s="9" t="s">
        <v>314</v>
      </c>
      <c r="D214" s="62">
        <v>0.16</v>
      </c>
      <c r="E214" s="7" t="s">
        <v>6</v>
      </c>
      <c r="F214" s="7" t="s">
        <v>0</v>
      </c>
      <c r="G214" s="7" t="s">
        <v>1543</v>
      </c>
    </row>
    <row r="215" spans="2:7" ht="18" customHeight="1" x14ac:dyDescent="0.25">
      <c r="B215" s="40" t="s">
        <v>315</v>
      </c>
      <c r="C215" s="9" t="s">
        <v>316</v>
      </c>
      <c r="D215" s="62">
        <v>0.16</v>
      </c>
      <c r="E215" s="7" t="s">
        <v>6</v>
      </c>
      <c r="F215" s="7" t="s">
        <v>0</v>
      </c>
      <c r="G215" s="7" t="s">
        <v>1543</v>
      </c>
    </row>
    <row r="216" spans="2:7" ht="18" customHeight="1" x14ac:dyDescent="0.25">
      <c r="B216" s="40" t="s">
        <v>317</v>
      </c>
      <c r="C216" s="9" t="s">
        <v>318</v>
      </c>
      <c r="D216" s="62">
        <v>0.16</v>
      </c>
      <c r="E216" s="7" t="s">
        <v>6</v>
      </c>
      <c r="F216" s="7" t="s">
        <v>0</v>
      </c>
      <c r="G216" s="7" t="s">
        <v>1543</v>
      </c>
    </row>
    <row r="217" spans="2:7" ht="18" customHeight="1" x14ac:dyDescent="0.25">
      <c r="B217" s="40" t="s">
        <v>319</v>
      </c>
      <c r="C217" s="9" t="s">
        <v>320</v>
      </c>
      <c r="D217" s="62">
        <v>0.16</v>
      </c>
      <c r="E217" s="7" t="s">
        <v>6</v>
      </c>
      <c r="F217" s="7" t="s">
        <v>0</v>
      </c>
      <c r="G217" s="7" t="s">
        <v>1543</v>
      </c>
    </row>
    <row r="218" spans="2:7" ht="18" customHeight="1" x14ac:dyDescent="0.25">
      <c r="B218" s="38"/>
      <c r="C218" s="2" t="s">
        <v>321</v>
      </c>
      <c r="D218" s="63"/>
      <c r="E218" s="11"/>
      <c r="F218" s="11"/>
      <c r="G218" s="11"/>
    </row>
    <row r="219" spans="2:7" ht="18" customHeight="1" x14ac:dyDescent="0.25">
      <c r="B219" s="30" t="s">
        <v>2</v>
      </c>
      <c r="C219" s="4" t="s">
        <v>3</v>
      </c>
      <c r="D219" s="61"/>
      <c r="E219" s="5"/>
      <c r="F219" s="31"/>
      <c r="G219" s="31"/>
    </row>
    <row r="220" spans="2:7" ht="18" customHeight="1" x14ac:dyDescent="0.25">
      <c r="B220" s="49" t="s">
        <v>322</v>
      </c>
      <c r="C220" s="18" t="s">
        <v>1458</v>
      </c>
      <c r="D220" s="62">
        <v>25</v>
      </c>
      <c r="E220" s="7" t="s">
        <v>6</v>
      </c>
      <c r="F220" s="7" t="s">
        <v>0</v>
      </c>
      <c r="G220" s="7" t="s">
        <v>1543</v>
      </c>
    </row>
    <row r="221" spans="2:7" ht="18" customHeight="1" x14ac:dyDescent="0.25">
      <c r="B221" s="49" t="s">
        <v>324</v>
      </c>
      <c r="C221" s="18" t="s">
        <v>1459</v>
      </c>
      <c r="D221" s="62">
        <v>32.75</v>
      </c>
      <c r="E221" s="7" t="s">
        <v>6</v>
      </c>
      <c r="F221" s="7" t="s">
        <v>0</v>
      </c>
      <c r="G221" s="7" t="s">
        <v>1543</v>
      </c>
    </row>
    <row r="222" spans="2:7" ht="18" customHeight="1" x14ac:dyDescent="0.25">
      <c r="B222" s="49" t="s">
        <v>323</v>
      </c>
      <c r="C222" s="18" t="s">
        <v>1460</v>
      </c>
      <c r="D222" s="62">
        <v>27</v>
      </c>
      <c r="E222" s="7" t="s">
        <v>6</v>
      </c>
      <c r="F222" s="7" t="s">
        <v>0</v>
      </c>
      <c r="G222" s="7" t="s">
        <v>1543</v>
      </c>
    </row>
    <row r="223" spans="2:7" ht="18" customHeight="1" x14ac:dyDescent="0.25">
      <c r="B223" s="49" t="s">
        <v>325</v>
      </c>
      <c r="C223" s="18" t="s">
        <v>1461</v>
      </c>
      <c r="D223" s="62">
        <v>35.75</v>
      </c>
      <c r="E223" s="7" t="s">
        <v>6</v>
      </c>
      <c r="F223" s="7" t="s">
        <v>0</v>
      </c>
      <c r="G223" s="7" t="s">
        <v>1543</v>
      </c>
    </row>
    <row r="224" spans="2:7" ht="18" customHeight="1" x14ac:dyDescent="0.25">
      <c r="B224" s="49" t="s">
        <v>326</v>
      </c>
      <c r="C224" s="18" t="s">
        <v>1462</v>
      </c>
      <c r="D224" s="62">
        <v>49</v>
      </c>
      <c r="E224" s="7" t="s">
        <v>6</v>
      </c>
      <c r="F224" s="7" t="s">
        <v>0</v>
      </c>
      <c r="G224" s="7" t="s">
        <v>1543</v>
      </c>
    </row>
    <row r="225" spans="2:7" ht="18" customHeight="1" x14ac:dyDescent="0.25">
      <c r="B225" s="49" t="s">
        <v>327</v>
      </c>
      <c r="C225" s="18" t="s">
        <v>1463</v>
      </c>
      <c r="D225" s="62">
        <v>65</v>
      </c>
      <c r="E225" s="7" t="s">
        <v>6</v>
      </c>
      <c r="F225" s="7" t="s">
        <v>0</v>
      </c>
      <c r="G225" s="7" t="s">
        <v>1543</v>
      </c>
    </row>
    <row r="226" spans="2:7" ht="18" customHeight="1" x14ac:dyDescent="0.25">
      <c r="B226" s="49" t="s">
        <v>328</v>
      </c>
      <c r="C226" s="18" t="s">
        <v>1464</v>
      </c>
      <c r="D226" s="62">
        <v>106</v>
      </c>
      <c r="E226" s="7" t="s">
        <v>6</v>
      </c>
      <c r="F226" s="7" t="s">
        <v>0</v>
      </c>
      <c r="G226" s="7" t="s">
        <v>1543</v>
      </c>
    </row>
    <row r="227" spans="2:7" ht="18" customHeight="1" x14ac:dyDescent="0.25">
      <c r="B227" s="49" t="s">
        <v>329</v>
      </c>
      <c r="C227" s="18" t="s">
        <v>1465</v>
      </c>
      <c r="D227" s="62">
        <v>75</v>
      </c>
      <c r="E227" s="7" t="s">
        <v>6</v>
      </c>
      <c r="F227" s="7" t="s">
        <v>0</v>
      </c>
      <c r="G227" s="7" t="s">
        <v>1543</v>
      </c>
    </row>
    <row r="228" spans="2:7" ht="18" customHeight="1" x14ac:dyDescent="0.25">
      <c r="B228" s="49" t="s">
        <v>330</v>
      </c>
      <c r="C228" s="18" t="s">
        <v>1466</v>
      </c>
      <c r="D228" s="62">
        <v>103</v>
      </c>
      <c r="E228" s="7" t="s">
        <v>6</v>
      </c>
      <c r="F228" s="7" t="s">
        <v>0</v>
      </c>
      <c r="G228" s="7" t="s">
        <v>1543</v>
      </c>
    </row>
    <row r="229" spans="2:7" ht="18" customHeight="1" x14ac:dyDescent="0.25">
      <c r="B229" s="49" t="s">
        <v>331</v>
      </c>
      <c r="C229" s="18" t="s">
        <v>1467</v>
      </c>
      <c r="D229" s="62">
        <v>170</v>
      </c>
      <c r="E229" s="7" t="s">
        <v>6</v>
      </c>
      <c r="F229" s="7" t="s">
        <v>0</v>
      </c>
      <c r="G229" s="7" t="s">
        <v>1543</v>
      </c>
    </row>
    <row r="230" spans="2:7" ht="18" customHeight="1" x14ac:dyDescent="0.25">
      <c r="B230" s="49" t="s">
        <v>332</v>
      </c>
      <c r="C230" s="18" t="s">
        <v>1468</v>
      </c>
      <c r="D230" s="62">
        <v>105</v>
      </c>
      <c r="E230" s="7" t="s">
        <v>6</v>
      </c>
      <c r="F230" s="7" t="s">
        <v>0</v>
      </c>
      <c r="G230" s="7" t="s">
        <v>1543</v>
      </c>
    </row>
    <row r="231" spans="2:7" ht="18" customHeight="1" x14ac:dyDescent="0.25">
      <c r="B231" s="49" t="s">
        <v>333</v>
      </c>
      <c r="C231" s="18" t="s">
        <v>1469</v>
      </c>
      <c r="D231" s="62">
        <v>143</v>
      </c>
      <c r="E231" s="7" t="s">
        <v>6</v>
      </c>
      <c r="F231" s="7" t="s">
        <v>0</v>
      </c>
      <c r="G231" s="7" t="s">
        <v>1543</v>
      </c>
    </row>
    <row r="232" spans="2:7" ht="18" customHeight="1" x14ac:dyDescent="0.25">
      <c r="B232" s="49" t="s">
        <v>334</v>
      </c>
      <c r="C232" s="18" t="s">
        <v>1470</v>
      </c>
      <c r="D232" s="62">
        <v>239</v>
      </c>
      <c r="E232" s="7" t="s">
        <v>6</v>
      </c>
      <c r="F232" s="7" t="s">
        <v>0</v>
      </c>
      <c r="G232" s="7" t="s">
        <v>1543</v>
      </c>
    </row>
    <row r="233" spans="2:7" ht="18" customHeight="1" x14ac:dyDescent="0.25">
      <c r="B233" s="49" t="s">
        <v>335</v>
      </c>
      <c r="C233" s="9" t="s">
        <v>336</v>
      </c>
      <c r="D233" s="62">
        <v>60</v>
      </c>
      <c r="E233" s="7" t="s">
        <v>6</v>
      </c>
      <c r="F233" s="7" t="s">
        <v>0</v>
      </c>
      <c r="G233" s="7" t="s">
        <v>1543</v>
      </c>
    </row>
    <row r="234" spans="2:7" ht="18" customHeight="1" x14ac:dyDescent="0.25">
      <c r="B234" s="40" t="s">
        <v>337</v>
      </c>
      <c r="C234" s="9" t="s">
        <v>338</v>
      </c>
      <c r="D234" s="62">
        <v>100</v>
      </c>
      <c r="E234" s="7" t="s">
        <v>6</v>
      </c>
      <c r="F234" s="7" t="s">
        <v>0</v>
      </c>
      <c r="G234" s="7" t="s">
        <v>1543</v>
      </c>
    </row>
    <row r="235" spans="2:7" ht="18" customHeight="1" x14ac:dyDescent="0.25">
      <c r="B235" s="40" t="s">
        <v>339</v>
      </c>
      <c r="C235" s="9" t="s">
        <v>340</v>
      </c>
      <c r="D235" s="62">
        <v>94</v>
      </c>
      <c r="E235" s="7" t="s">
        <v>6</v>
      </c>
      <c r="F235" s="7" t="s">
        <v>0</v>
      </c>
      <c r="G235" s="7" t="s">
        <v>1543</v>
      </c>
    </row>
    <row r="236" spans="2:7" ht="18" customHeight="1" x14ac:dyDescent="0.25">
      <c r="B236" s="40" t="s">
        <v>341</v>
      </c>
      <c r="C236" s="9" t="s">
        <v>342</v>
      </c>
      <c r="D236" s="62">
        <v>160</v>
      </c>
      <c r="E236" s="7" t="s">
        <v>6</v>
      </c>
      <c r="F236" s="7" t="s">
        <v>0</v>
      </c>
      <c r="G236" s="7" t="s">
        <v>1543</v>
      </c>
    </row>
    <row r="237" spans="2:7" ht="18" customHeight="1" x14ac:dyDescent="0.25">
      <c r="B237" s="40" t="s">
        <v>343</v>
      </c>
      <c r="C237" s="9" t="s">
        <v>344</v>
      </c>
      <c r="D237" s="62">
        <v>130</v>
      </c>
      <c r="E237" s="7" t="s">
        <v>6</v>
      </c>
      <c r="F237" s="7" t="s">
        <v>0</v>
      </c>
      <c r="G237" s="7" t="s">
        <v>1543</v>
      </c>
    </row>
    <row r="238" spans="2:7" ht="18" customHeight="1" x14ac:dyDescent="0.25">
      <c r="B238" s="40" t="s">
        <v>345</v>
      </c>
      <c r="C238" s="9" t="s">
        <v>346</v>
      </c>
      <c r="D238" s="62">
        <v>225</v>
      </c>
      <c r="E238" s="7" t="s">
        <v>6</v>
      </c>
      <c r="F238" s="7" t="s">
        <v>0</v>
      </c>
      <c r="G238" s="7" t="s">
        <v>1543</v>
      </c>
    </row>
    <row r="239" spans="2:7" ht="18" customHeight="1" x14ac:dyDescent="0.25">
      <c r="B239" s="38"/>
      <c r="C239" s="2" t="s">
        <v>347</v>
      </c>
      <c r="D239" s="63"/>
      <c r="E239" s="11"/>
      <c r="F239" s="11"/>
      <c r="G239" s="11"/>
    </row>
    <row r="240" spans="2:7" ht="18" customHeight="1" x14ac:dyDescent="0.25">
      <c r="B240" s="30" t="s">
        <v>2</v>
      </c>
      <c r="C240" s="4" t="s">
        <v>3</v>
      </c>
      <c r="D240" s="61"/>
      <c r="E240" s="5"/>
      <c r="F240" s="31"/>
      <c r="G240" s="31"/>
    </row>
    <row r="241" spans="2:7" ht="18" customHeight="1" x14ac:dyDescent="0.25">
      <c r="B241" s="50" t="s">
        <v>348</v>
      </c>
      <c r="C241" s="18" t="s">
        <v>349</v>
      </c>
      <c r="D241" s="62">
        <v>31</v>
      </c>
      <c r="E241" s="1" t="s">
        <v>6</v>
      </c>
      <c r="F241" s="1" t="s">
        <v>0</v>
      </c>
      <c r="G241" s="1" t="s">
        <v>1543</v>
      </c>
    </row>
    <row r="242" spans="2:7" ht="18" customHeight="1" x14ac:dyDescent="0.25">
      <c r="B242" s="50" t="s">
        <v>350</v>
      </c>
      <c r="C242" s="18" t="s">
        <v>351</v>
      </c>
      <c r="D242" s="62">
        <v>41.5</v>
      </c>
      <c r="E242" s="1" t="s">
        <v>6</v>
      </c>
      <c r="F242" s="1" t="s">
        <v>0</v>
      </c>
      <c r="G242" s="1" t="s">
        <v>1543</v>
      </c>
    </row>
    <row r="243" spans="2:7" ht="18" customHeight="1" x14ac:dyDescent="0.25">
      <c r="B243" s="50" t="s">
        <v>352</v>
      </c>
      <c r="C243" s="18" t="s">
        <v>353</v>
      </c>
      <c r="D243" s="62">
        <v>33.5</v>
      </c>
      <c r="E243" s="1" t="s">
        <v>6</v>
      </c>
      <c r="F243" s="1" t="s">
        <v>0</v>
      </c>
      <c r="G243" s="1" t="s">
        <v>1543</v>
      </c>
    </row>
    <row r="244" spans="2:7" ht="18" customHeight="1" x14ac:dyDescent="0.25">
      <c r="B244" s="50" t="s">
        <v>354</v>
      </c>
      <c r="C244" s="18" t="s">
        <v>355</v>
      </c>
      <c r="D244" s="62">
        <v>45.5</v>
      </c>
      <c r="E244" s="1" t="s">
        <v>6</v>
      </c>
      <c r="F244" s="1" t="s">
        <v>0</v>
      </c>
      <c r="G244" s="1" t="s">
        <v>1543</v>
      </c>
    </row>
    <row r="245" spans="2:7" ht="18" customHeight="1" x14ac:dyDescent="0.25">
      <c r="B245" s="50" t="s">
        <v>356</v>
      </c>
      <c r="C245" s="18" t="s">
        <v>357</v>
      </c>
      <c r="D245" s="62">
        <v>79</v>
      </c>
      <c r="E245" s="1" t="s">
        <v>6</v>
      </c>
      <c r="F245" s="1" t="s">
        <v>0</v>
      </c>
      <c r="G245" s="1" t="s">
        <v>1543</v>
      </c>
    </row>
    <row r="246" spans="2:7" ht="18" customHeight="1" x14ac:dyDescent="0.25">
      <c r="B246" s="49" t="s">
        <v>358</v>
      </c>
      <c r="C246" s="18" t="s">
        <v>359</v>
      </c>
      <c r="D246" s="62">
        <v>60</v>
      </c>
      <c r="E246" s="7" t="s">
        <v>6</v>
      </c>
      <c r="F246" s="7" t="s">
        <v>0</v>
      </c>
      <c r="G246" s="1" t="s">
        <v>1543</v>
      </c>
    </row>
    <row r="247" spans="2:7" ht="18" customHeight="1" x14ac:dyDescent="0.25">
      <c r="B247" s="49" t="s">
        <v>360</v>
      </c>
      <c r="C247" s="18" t="s">
        <v>361</v>
      </c>
      <c r="D247" s="62">
        <v>82</v>
      </c>
      <c r="E247" s="7" t="s">
        <v>6</v>
      </c>
      <c r="F247" s="7" t="s">
        <v>0</v>
      </c>
      <c r="G247" s="1" t="s">
        <v>1543</v>
      </c>
    </row>
    <row r="248" spans="2:7" ht="18" customHeight="1" x14ac:dyDescent="0.25">
      <c r="B248" s="49" t="s">
        <v>362</v>
      </c>
      <c r="C248" s="18" t="s">
        <v>363</v>
      </c>
      <c r="D248" s="62">
        <v>135</v>
      </c>
      <c r="E248" s="7" t="s">
        <v>6</v>
      </c>
      <c r="F248" s="7" t="s">
        <v>0</v>
      </c>
      <c r="G248" s="1" t="s">
        <v>1543</v>
      </c>
    </row>
    <row r="249" spans="2:7" ht="18" customHeight="1" x14ac:dyDescent="0.25">
      <c r="B249" s="40" t="s">
        <v>364</v>
      </c>
      <c r="C249" s="18" t="s">
        <v>365</v>
      </c>
      <c r="D249" s="62">
        <v>93</v>
      </c>
      <c r="E249" s="7" t="s">
        <v>6</v>
      </c>
      <c r="F249" s="7" t="s">
        <v>0</v>
      </c>
      <c r="G249" s="1" t="s">
        <v>1543</v>
      </c>
    </row>
    <row r="250" spans="2:7" ht="18" customHeight="1" x14ac:dyDescent="0.25">
      <c r="B250" s="40" t="s">
        <v>366</v>
      </c>
      <c r="C250" s="18" t="s">
        <v>367</v>
      </c>
      <c r="D250" s="62">
        <v>130</v>
      </c>
      <c r="E250" s="7" t="s">
        <v>6</v>
      </c>
      <c r="F250" s="7" t="s">
        <v>0</v>
      </c>
      <c r="G250" s="1" t="s">
        <v>1543</v>
      </c>
    </row>
    <row r="251" spans="2:7" ht="18" customHeight="1" x14ac:dyDescent="0.25">
      <c r="B251" s="40" t="s">
        <v>368</v>
      </c>
      <c r="C251" s="18" t="s">
        <v>369</v>
      </c>
      <c r="D251" s="62">
        <v>220</v>
      </c>
      <c r="E251" s="7" t="s">
        <v>6</v>
      </c>
      <c r="F251" s="7" t="s">
        <v>0</v>
      </c>
      <c r="G251" s="1" t="s">
        <v>1543</v>
      </c>
    </row>
    <row r="252" spans="2:7" ht="18" customHeight="1" x14ac:dyDescent="0.25">
      <c r="B252" s="40" t="s">
        <v>370</v>
      </c>
      <c r="C252" s="18" t="s">
        <v>371</v>
      </c>
      <c r="D252" s="62">
        <v>130</v>
      </c>
      <c r="E252" s="7" t="s">
        <v>6</v>
      </c>
      <c r="F252" s="7" t="s">
        <v>0</v>
      </c>
      <c r="G252" s="1" t="s">
        <v>1543</v>
      </c>
    </row>
    <row r="253" spans="2:7" ht="18" customHeight="1" x14ac:dyDescent="0.25">
      <c r="B253" s="40" t="s">
        <v>372</v>
      </c>
      <c r="C253" s="18" t="s">
        <v>373</v>
      </c>
      <c r="D253" s="62">
        <v>181</v>
      </c>
      <c r="E253" s="7" t="s">
        <v>6</v>
      </c>
      <c r="F253" s="7" t="s">
        <v>0</v>
      </c>
      <c r="G253" s="1" t="s">
        <v>1543</v>
      </c>
    </row>
    <row r="254" spans="2:7" ht="18" customHeight="1" x14ac:dyDescent="0.25">
      <c r="B254" s="40" t="s">
        <v>374</v>
      </c>
      <c r="C254" s="18" t="s">
        <v>375</v>
      </c>
      <c r="D254" s="62">
        <v>310</v>
      </c>
      <c r="E254" s="7" t="s">
        <v>6</v>
      </c>
      <c r="F254" s="7" t="s">
        <v>0</v>
      </c>
      <c r="G254" s="1" t="s">
        <v>1543</v>
      </c>
    </row>
    <row r="255" spans="2:7" ht="18" customHeight="1" x14ac:dyDescent="0.25">
      <c r="B255" s="49" t="s">
        <v>376</v>
      </c>
      <c r="C255" s="9" t="s">
        <v>377</v>
      </c>
      <c r="D255" s="62">
        <v>75</v>
      </c>
      <c r="E255" s="7" t="s">
        <v>6</v>
      </c>
      <c r="F255" s="7" t="s">
        <v>0</v>
      </c>
      <c r="G255" s="1" t="s">
        <v>1543</v>
      </c>
    </row>
    <row r="256" spans="2:7" ht="18" customHeight="1" x14ac:dyDescent="0.25">
      <c r="B256" s="40" t="s">
        <v>378</v>
      </c>
      <c r="C256" s="9" t="s">
        <v>379</v>
      </c>
      <c r="D256" s="62">
        <v>129</v>
      </c>
      <c r="E256" s="7" t="s">
        <v>6</v>
      </c>
      <c r="F256" s="7" t="s">
        <v>0</v>
      </c>
      <c r="G256" s="1" t="s">
        <v>1543</v>
      </c>
    </row>
    <row r="257" spans="2:7" ht="18" customHeight="1" x14ac:dyDescent="0.25">
      <c r="B257" s="40" t="s">
        <v>380</v>
      </c>
      <c r="C257" s="9" t="s">
        <v>381</v>
      </c>
      <c r="D257" s="62">
        <v>118</v>
      </c>
      <c r="E257" s="7" t="s">
        <v>6</v>
      </c>
      <c r="F257" s="7" t="s">
        <v>0</v>
      </c>
      <c r="G257" s="1" t="s">
        <v>1543</v>
      </c>
    </row>
    <row r="258" spans="2:7" ht="18" customHeight="1" x14ac:dyDescent="0.25">
      <c r="B258" s="40" t="s">
        <v>382</v>
      </c>
      <c r="C258" s="9" t="s">
        <v>383</v>
      </c>
      <c r="D258" s="62">
        <v>207</v>
      </c>
      <c r="E258" s="7" t="s">
        <v>6</v>
      </c>
      <c r="F258" s="7" t="s">
        <v>0</v>
      </c>
      <c r="G258" s="1" t="s">
        <v>1543</v>
      </c>
    </row>
    <row r="259" spans="2:7" ht="18" customHeight="1" x14ac:dyDescent="0.25">
      <c r="B259" s="40" t="s">
        <v>384</v>
      </c>
      <c r="C259" s="9" t="s">
        <v>385</v>
      </c>
      <c r="D259" s="62">
        <v>165</v>
      </c>
      <c r="E259" s="7" t="s">
        <v>6</v>
      </c>
      <c r="F259" s="7" t="s">
        <v>0</v>
      </c>
      <c r="G259" s="1" t="s">
        <v>1543</v>
      </c>
    </row>
    <row r="260" spans="2:7" ht="18" customHeight="1" x14ac:dyDescent="0.25">
      <c r="B260" s="40" t="s">
        <v>386</v>
      </c>
      <c r="C260" s="9" t="s">
        <v>387</v>
      </c>
      <c r="D260" s="62">
        <v>275</v>
      </c>
      <c r="E260" s="7" t="s">
        <v>6</v>
      </c>
      <c r="F260" s="7" t="s">
        <v>0</v>
      </c>
      <c r="G260" s="1" t="s">
        <v>1543</v>
      </c>
    </row>
    <row r="261" spans="2:7" ht="18" customHeight="1" x14ac:dyDescent="0.25">
      <c r="B261" s="38"/>
      <c r="C261" s="2" t="s">
        <v>388</v>
      </c>
      <c r="D261" s="63"/>
      <c r="E261" s="11"/>
      <c r="F261" s="11"/>
      <c r="G261" s="11"/>
    </row>
    <row r="262" spans="2:7" ht="18" customHeight="1" x14ac:dyDescent="0.25">
      <c r="B262" s="30" t="s">
        <v>2</v>
      </c>
      <c r="C262" s="4" t="s">
        <v>3</v>
      </c>
      <c r="D262" s="61"/>
      <c r="E262" s="5"/>
      <c r="F262" s="31"/>
      <c r="G262" s="31"/>
    </row>
    <row r="263" spans="2:7" ht="18" customHeight="1" x14ac:dyDescent="0.25">
      <c r="B263" s="40" t="s">
        <v>389</v>
      </c>
      <c r="C263" s="18" t="s">
        <v>390</v>
      </c>
      <c r="D263" s="62">
        <v>26</v>
      </c>
      <c r="E263" s="7" t="s">
        <v>6</v>
      </c>
      <c r="F263" s="7" t="s">
        <v>0</v>
      </c>
      <c r="G263" s="7" t="s">
        <v>1543</v>
      </c>
    </row>
    <row r="264" spans="2:7" ht="18" customHeight="1" x14ac:dyDescent="0.25">
      <c r="B264" s="40" t="s">
        <v>391</v>
      </c>
      <c r="C264" s="18" t="s">
        <v>392</v>
      </c>
      <c r="D264" s="62">
        <v>16</v>
      </c>
      <c r="E264" s="7" t="s">
        <v>6</v>
      </c>
      <c r="F264" s="7" t="s">
        <v>0</v>
      </c>
      <c r="G264" s="7" t="s">
        <v>1543</v>
      </c>
    </row>
    <row r="265" spans="2:7" ht="18" customHeight="1" x14ac:dyDescent="0.25">
      <c r="B265" s="40" t="s">
        <v>393</v>
      </c>
      <c r="C265" s="18" t="s">
        <v>394</v>
      </c>
      <c r="D265" s="62">
        <v>21</v>
      </c>
      <c r="E265" s="7" t="s">
        <v>6</v>
      </c>
      <c r="F265" s="7" t="s">
        <v>0</v>
      </c>
      <c r="G265" s="7" t="s">
        <v>1543</v>
      </c>
    </row>
    <row r="266" spans="2:7" ht="18" customHeight="1" x14ac:dyDescent="0.25">
      <c r="B266" s="44" t="s">
        <v>395</v>
      </c>
      <c r="C266" s="18" t="s">
        <v>396</v>
      </c>
      <c r="D266" s="62">
        <v>24</v>
      </c>
      <c r="E266" s="7" t="s">
        <v>6</v>
      </c>
      <c r="F266" s="7" t="s">
        <v>0</v>
      </c>
      <c r="G266" s="7" t="s">
        <v>1543</v>
      </c>
    </row>
    <row r="267" spans="2:7" ht="18" customHeight="1" x14ac:dyDescent="0.25">
      <c r="B267" s="40" t="s">
        <v>397</v>
      </c>
      <c r="C267" s="18" t="s">
        <v>398</v>
      </c>
      <c r="D267" s="62">
        <v>34</v>
      </c>
      <c r="E267" s="7" t="s">
        <v>6</v>
      </c>
      <c r="F267" s="7" t="s">
        <v>0</v>
      </c>
      <c r="G267" s="7" t="s">
        <v>1543</v>
      </c>
    </row>
    <row r="268" spans="2:7" ht="18" customHeight="1" x14ac:dyDescent="0.25">
      <c r="B268" s="40" t="s">
        <v>399</v>
      </c>
      <c r="C268" s="18" t="s">
        <v>400</v>
      </c>
      <c r="D268" s="62">
        <v>43</v>
      </c>
      <c r="E268" s="7" t="s">
        <v>6</v>
      </c>
      <c r="F268" s="7" t="s">
        <v>0</v>
      </c>
      <c r="G268" s="7" t="s">
        <v>1543</v>
      </c>
    </row>
    <row r="269" spans="2:7" ht="18" customHeight="1" x14ac:dyDescent="0.25">
      <c r="B269" s="42" t="s">
        <v>401</v>
      </c>
      <c r="C269" s="9" t="s">
        <v>402</v>
      </c>
      <c r="D269" s="62">
        <v>22</v>
      </c>
      <c r="E269" s="16" t="s">
        <v>6</v>
      </c>
      <c r="F269" s="16" t="s">
        <v>0</v>
      </c>
      <c r="G269" s="7" t="s">
        <v>1543</v>
      </c>
    </row>
    <row r="270" spans="2:7" ht="18" customHeight="1" x14ac:dyDescent="0.25">
      <c r="B270" s="40" t="s">
        <v>403</v>
      </c>
      <c r="C270" s="18" t="s">
        <v>404</v>
      </c>
      <c r="D270" s="62">
        <v>2.25</v>
      </c>
      <c r="E270" s="7" t="s">
        <v>6</v>
      </c>
      <c r="F270" s="7" t="s">
        <v>0</v>
      </c>
      <c r="G270" s="7" t="s">
        <v>1543</v>
      </c>
    </row>
    <row r="271" spans="2:7" ht="18" customHeight="1" x14ac:dyDescent="0.25">
      <c r="B271" s="40" t="s">
        <v>405</v>
      </c>
      <c r="C271" s="18" t="s">
        <v>406</v>
      </c>
      <c r="D271" s="62">
        <v>41</v>
      </c>
      <c r="E271" s="7" t="s">
        <v>6</v>
      </c>
      <c r="F271" s="7" t="s">
        <v>0</v>
      </c>
      <c r="G271" s="7" t="s">
        <v>1543</v>
      </c>
    </row>
    <row r="272" spans="2:7" ht="18" customHeight="1" x14ac:dyDescent="0.25">
      <c r="B272" s="40" t="s">
        <v>407</v>
      </c>
      <c r="C272" s="18" t="s">
        <v>408</v>
      </c>
      <c r="D272" s="62">
        <v>71</v>
      </c>
      <c r="E272" s="7" t="s">
        <v>6</v>
      </c>
      <c r="F272" s="7" t="s">
        <v>0</v>
      </c>
      <c r="G272" s="7" t="s">
        <v>1543</v>
      </c>
    </row>
    <row r="273" spans="2:7" ht="18" customHeight="1" x14ac:dyDescent="0.25">
      <c r="B273" s="40" t="s">
        <v>409</v>
      </c>
      <c r="C273" s="18" t="s">
        <v>410</v>
      </c>
      <c r="D273" s="62">
        <v>24</v>
      </c>
      <c r="E273" s="7" t="s">
        <v>6</v>
      </c>
      <c r="F273" s="7" t="s">
        <v>0</v>
      </c>
      <c r="G273" s="7" t="s">
        <v>1543</v>
      </c>
    </row>
    <row r="274" spans="2:7" ht="18" customHeight="1" x14ac:dyDescent="0.25">
      <c r="B274" s="49" t="s">
        <v>411</v>
      </c>
      <c r="C274" s="18" t="s">
        <v>412</v>
      </c>
      <c r="D274" s="62">
        <v>33</v>
      </c>
      <c r="E274" s="7" t="s">
        <v>6</v>
      </c>
      <c r="F274" s="7" t="s">
        <v>0</v>
      </c>
      <c r="G274" s="7" t="s">
        <v>1543</v>
      </c>
    </row>
    <row r="275" spans="2:7" ht="18" customHeight="1" x14ac:dyDescent="0.25">
      <c r="B275" s="49" t="s">
        <v>413</v>
      </c>
      <c r="C275" s="18" t="s">
        <v>414</v>
      </c>
      <c r="D275" s="62">
        <v>2.9</v>
      </c>
      <c r="E275" s="7" t="s">
        <v>6</v>
      </c>
      <c r="F275" s="7" t="s">
        <v>0</v>
      </c>
      <c r="G275" s="7" t="s">
        <v>1543</v>
      </c>
    </row>
    <row r="276" spans="2:7" ht="18" customHeight="1" x14ac:dyDescent="0.25">
      <c r="B276" s="49" t="s">
        <v>415</v>
      </c>
      <c r="C276" s="18" t="s">
        <v>416</v>
      </c>
      <c r="D276" s="62">
        <v>58</v>
      </c>
      <c r="E276" s="7" t="s">
        <v>6</v>
      </c>
      <c r="F276" s="7" t="s">
        <v>0</v>
      </c>
      <c r="G276" s="7" t="s">
        <v>1543</v>
      </c>
    </row>
    <row r="277" spans="2:7" ht="18" customHeight="1" x14ac:dyDescent="0.25">
      <c r="B277" s="49" t="s">
        <v>417</v>
      </c>
      <c r="C277" s="18" t="s">
        <v>418</v>
      </c>
      <c r="D277" s="62">
        <v>100</v>
      </c>
      <c r="E277" s="7" t="s">
        <v>6</v>
      </c>
      <c r="F277" s="7" t="s">
        <v>0</v>
      </c>
      <c r="G277" s="7" t="s">
        <v>1543</v>
      </c>
    </row>
    <row r="278" spans="2:7" ht="18" customHeight="1" x14ac:dyDescent="0.25">
      <c r="B278" s="49" t="s">
        <v>419</v>
      </c>
      <c r="C278" s="18" t="s">
        <v>420</v>
      </c>
      <c r="D278" s="62">
        <v>33</v>
      </c>
      <c r="E278" s="7" t="s">
        <v>6</v>
      </c>
      <c r="F278" s="7" t="s">
        <v>0</v>
      </c>
      <c r="G278" s="7" t="s">
        <v>1543</v>
      </c>
    </row>
    <row r="279" spans="2:7" ht="18" customHeight="1" x14ac:dyDescent="0.25">
      <c r="B279" s="49" t="s">
        <v>421</v>
      </c>
      <c r="C279" s="18" t="s">
        <v>422</v>
      </c>
      <c r="D279" s="62">
        <v>47</v>
      </c>
      <c r="E279" s="7" t="s">
        <v>6</v>
      </c>
      <c r="F279" s="7" t="s">
        <v>0</v>
      </c>
      <c r="G279" s="7" t="s">
        <v>1543</v>
      </c>
    </row>
    <row r="280" spans="2:7" ht="18" customHeight="1" x14ac:dyDescent="0.25">
      <c r="B280" s="40" t="s">
        <v>423</v>
      </c>
      <c r="C280" s="18" t="s">
        <v>424</v>
      </c>
      <c r="D280" s="62">
        <v>3.75</v>
      </c>
      <c r="E280" s="7" t="s">
        <v>6</v>
      </c>
      <c r="F280" s="7" t="s">
        <v>0</v>
      </c>
      <c r="G280" s="7" t="s">
        <v>1543</v>
      </c>
    </row>
    <row r="281" spans="2:7" ht="18" customHeight="1" x14ac:dyDescent="0.25">
      <c r="B281" s="38"/>
      <c r="C281" s="2" t="s">
        <v>425</v>
      </c>
      <c r="D281" s="63"/>
      <c r="E281" s="11"/>
      <c r="F281" s="11"/>
      <c r="G281" s="11"/>
    </row>
    <row r="282" spans="2:7" ht="18" customHeight="1" x14ac:dyDescent="0.25">
      <c r="B282" s="30" t="s">
        <v>2</v>
      </c>
      <c r="C282" s="4" t="s">
        <v>3</v>
      </c>
      <c r="D282" s="61"/>
      <c r="E282" s="5"/>
      <c r="F282" s="31"/>
      <c r="G282" s="31"/>
    </row>
    <row r="283" spans="2:7" ht="18" customHeight="1" x14ac:dyDescent="0.25">
      <c r="B283" s="49" t="s">
        <v>426</v>
      </c>
      <c r="C283" s="9" t="s">
        <v>427</v>
      </c>
      <c r="D283" s="62">
        <v>1.3</v>
      </c>
      <c r="E283" s="7" t="s">
        <v>6</v>
      </c>
      <c r="F283" s="7" t="s">
        <v>0</v>
      </c>
      <c r="G283" s="7" t="s">
        <v>1543</v>
      </c>
    </row>
    <row r="284" spans="2:7" ht="18" customHeight="1" x14ac:dyDescent="0.25">
      <c r="B284" s="57" t="s">
        <v>428</v>
      </c>
      <c r="C284" s="9" t="s">
        <v>429</v>
      </c>
      <c r="D284" s="62">
        <v>3.5</v>
      </c>
      <c r="E284" s="7" t="s">
        <v>6</v>
      </c>
      <c r="F284" s="7" t="s">
        <v>0</v>
      </c>
      <c r="G284" s="7" t="s">
        <v>1543</v>
      </c>
    </row>
    <row r="285" spans="2:7" ht="18" customHeight="1" x14ac:dyDescent="0.25">
      <c r="B285" s="49" t="s">
        <v>430</v>
      </c>
      <c r="C285" s="9" t="s">
        <v>431</v>
      </c>
      <c r="D285" s="62">
        <v>3.75</v>
      </c>
      <c r="E285" s="7" t="s">
        <v>6</v>
      </c>
      <c r="F285" s="7" t="s">
        <v>0</v>
      </c>
      <c r="G285" s="7" t="s">
        <v>1543</v>
      </c>
    </row>
    <row r="286" spans="2:7" ht="18" customHeight="1" x14ac:dyDescent="0.25">
      <c r="B286" s="52" t="s">
        <v>432</v>
      </c>
      <c r="C286" s="20" t="s">
        <v>433</v>
      </c>
      <c r="D286" s="62">
        <v>2.7</v>
      </c>
      <c r="E286" s="7" t="s">
        <v>6</v>
      </c>
      <c r="F286" s="7" t="s">
        <v>0</v>
      </c>
      <c r="G286" s="7" t="s">
        <v>1544</v>
      </c>
    </row>
    <row r="287" spans="2:7" ht="18" customHeight="1" x14ac:dyDescent="0.25">
      <c r="B287" s="52" t="s">
        <v>434</v>
      </c>
      <c r="C287" s="20" t="s">
        <v>435</v>
      </c>
      <c r="D287" s="62">
        <v>7.5</v>
      </c>
      <c r="E287" s="7" t="s">
        <v>6</v>
      </c>
      <c r="F287" s="7" t="s">
        <v>0</v>
      </c>
      <c r="G287" s="7" t="s">
        <v>1544</v>
      </c>
    </row>
    <row r="288" spans="2:7" ht="18" customHeight="1" x14ac:dyDescent="0.25">
      <c r="B288" s="50" t="s">
        <v>436</v>
      </c>
      <c r="C288" s="21" t="s">
        <v>437</v>
      </c>
      <c r="D288" s="62">
        <v>1.4</v>
      </c>
      <c r="E288" s="1" t="s">
        <v>6</v>
      </c>
      <c r="F288" s="33" t="s">
        <v>0</v>
      </c>
      <c r="G288" s="33" t="s">
        <v>1543</v>
      </c>
    </row>
    <row r="289" spans="2:7" ht="18" customHeight="1" x14ac:dyDescent="0.25">
      <c r="B289" s="37" t="s">
        <v>438</v>
      </c>
      <c r="C289" s="21" t="s">
        <v>439</v>
      </c>
      <c r="D289" s="62">
        <v>2</v>
      </c>
      <c r="E289" s="1" t="s">
        <v>6</v>
      </c>
      <c r="F289" s="1" t="s">
        <v>0</v>
      </c>
      <c r="G289" s="33" t="s">
        <v>1543</v>
      </c>
    </row>
    <row r="290" spans="2:7" ht="18" customHeight="1" x14ac:dyDescent="0.25">
      <c r="B290" s="37" t="s">
        <v>440</v>
      </c>
      <c r="C290" s="21" t="s">
        <v>441</v>
      </c>
      <c r="D290" s="62">
        <v>3</v>
      </c>
      <c r="E290" s="22" t="s">
        <v>6</v>
      </c>
      <c r="F290" s="22" t="s">
        <v>0</v>
      </c>
      <c r="G290" s="33" t="s">
        <v>1543</v>
      </c>
    </row>
    <row r="291" spans="2:7" ht="18" customHeight="1" x14ac:dyDescent="0.25">
      <c r="B291" s="43" t="s">
        <v>442</v>
      </c>
      <c r="C291" s="21" t="s">
        <v>443</v>
      </c>
      <c r="D291" s="62">
        <v>4</v>
      </c>
      <c r="E291" s="1" t="s">
        <v>6</v>
      </c>
      <c r="F291" s="33" t="s">
        <v>0</v>
      </c>
      <c r="G291" s="33" t="s">
        <v>1543</v>
      </c>
    </row>
    <row r="292" spans="2:7" ht="18" customHeight="1" x14ac:dyDescent="0.25">
      <c r="B292" s="37" t="s">
        <v>444</v>
      </c>
      <c r="C292" s="20" t="s">
        <v>445</v>
      </c>
      <c r="D292" s="62">
        <v>10</v>
      </c>
      <c r="E292" s="1" t="s">
        <v>6</v>
      </c>
      <c r="F292" s="1" t="s">
        <v>0</v>
      </c>
      <c r="G292" s="33" t="s">
        <v>1543</v>
      </c>
    </row>
    <row r="293" spans="2:7" ht="18" customHeight="1" x14ac:dyDescent="0.25">
      <c r="B293" s="39"/>
      <c r="C293" s="4" t="s">
        <v>446</v>
      </c>
      <c r="D293" s="63"/>
      <c r="E293" s="11"/>
      <c r="F293" s="11"/>
      <c r="G293" s="11"/>
    </row>
    <row r="294" spans="2:7" ht="18" customHeight="1" x14ac:dyDescent="0.25">
      <c r="B294" s="30" t="s">
        <v>2</v>
      </c>
      <c r="C294" s="4" t="s">
        <v>3</v>
      </c>
      <c r="D294" s="61"/>
      <c r="E294" s="5"/>
      <c r="F294" s="31"/>
      <c r="G294" s="31"/>
    </row>
    <row r="295" spans="2:7" ht="18" customHeight="1" x14ac:dyDescent="0.25">
      <c r="B295" s="49" t="s">
        <v>447</v>
      </c>
      <c r="C295" s="9" t="str">
        <f>VLOOKUP([1]gruplar!B311,[1]tüm!A73:B1892,2,0)</f>
        <v>YEDEK W-OTOMAT BOSLUK KAPAGI RAL 7035</v>
      </c>
      <c r="D295" s="62">
        <v>0.55000000000000004</v>
      </c>
      <c r="E295" s="7" t="s">
        <v>6</v>
      </c>
      <c r="F295" s="7" t="s">
        <v>0</v>
      </c>
      <c r="G295" s="7" t="s">
        <v>1543</v>
      </c>
    </row>
    <row r="296" spans="2:7" ht="18" customHeight="1" x14ac:dyDescent="0.25">
      <c r="B296" s="49" t="s">
        <v>448</v>
      </c>
      <c r="C296" s="9" t="str">
        <f>VLOOKUP([1]gruplar!B312,[1]tüm!A74:B1893,2,0)</f>
        <v>SİNYAL YERİ KAPATMA 22mm</v>
      </c>
      <c r="D296" s="62">
        <v>0.11</v>
      </c>
      <c r="E296" s="7" t="s">
        <v>6</v>
      </c>
      <c r="F296" s="7" t="s">
        <v>0</v>
      </c>
      <c r="G296" s="7" t="s">
        <v>1543</v>
      </c>
    </row>
    <row r="297" spans="2:7" ht="18" customHeight="1" x14ac:dyDescent="0.25">
      <c r="B297" s="49" t="s">
        <v>449</v>
      </c>
      <c r="C297" s="9" t="s">
        <v>450</v>
      </c>
      <c r="D297" s="62">
        <v>2</v>
      </c>
      <c r="E297" s="7" t="s">
        <v>6</v>
      </c>
      <c r="F297" s="7" t="s">
        <v>0</v>
      </c>
      <c r="G297" s="7" t="s">
        <v>1543</v>
      </c>
    </row>
    <row r="298" spans="2:7" ht="18" customHeight="1" x14ac:dyDescent="0.25">
      <c r="B298" s="49" t="s">
        <v>451</v>
      </c>
      <c r="C298" s="9" t="s">
        <v>452</v>
      </c>
      <c r="D298" s="62">
        <v>2.2000000000000002</v>
      </c>
      <c r="E298" s="7" t="s">
        <v>6</v>
      </c>
      <c r="F298" s="7" t="s">
        <v>0</v>
      </c>
      <c r="G298" s="7" t="s">
        <v>1543</v>
      </c>
    </row>
    <row r="299" spans="2:7" ht="18" customHeight="1" x14ac:dyDescent="0.25">
      <c r="B299" s="49" t="s">
        <v>453</v>
      </c>
      <c r="C299" s="9" t="str">
        <f>VLOOKUP([1]gruplar!B315,[1]tüm!A77:B1896,2,0)</f>
        <v>150x150 FILTRELI PANJUR 7035</v>
      </c>
      <c r="D299" s="62">
        <v>3</v>
      </c>
      <c r="E299" s="7" t="s">
        <v>6</v>
      </c>
      <c r="F299" s="7" t="s">
        <v>0</v>
      </c>
      <c r="G299" s="7" t="s">
        <v>1543</v>
      </c>
    </row>
    <row r="300" spans="2:7" ht="18" customHeight="1" x14ac:dyDescent="0.25">
      <c r="B300" s="49" t="s">
        <v>454</v>
      </c>
      <c r="C300" s="9" t="str">
        <f>VLOOKUP([1]gruplar!B316,[1]tüm!A78:B1897,2,0)</f>
        <v>250x250 FILTRELI PANJUR 7035</v>
      </c>
      <c r="D300" s="62">
        <v>6.5</v>
      </c>
      <c r="E300" s="7" t="s">
        <v>6</v>
      </c>
      <c r="F300" s="7" t="s">
        <v>0</v>
      </c>
      <c r="G300" s="7" t="s">
        <v>1543</v>
      </c>
    </row>
    <row r="301" spans="2:7" ht="18" customHeight="1" x14ac:dyDescent="0.25">
      <c r="B301" s="49" t="s">
        <v>455</v>
      </c>
      <c r="C301" s="9" t="str">
        <f>VLOOKUP([1]gruplar!B317,[1]tüm!A79:B1898,2,0)</f>
        <v>250 LIK PANJURA 172 LIK FAN ADAPTÖRÜ</v>
      </c>
      <c r="D301" s="62">
        <v>1.1000000000000001</v>
      </c>
      <c r="E301" s="7" t="s">
        <v>6</v>
      </c>
      <c r="F301" s="7" t="s">
        <v>0</v>
      </c>
      <c r="G301" s="7" t="s">
        <v>1543</v>
      </c>
    </row>
    <row r="302" spans="2:7" ht="18" customHeight="1" x14ac:dyDescent="0.25">
      <c r="B302" s="49" t="s">
        <v>456</v>
      </c>
      <c r="C302" s="9" t="str">
        <f>VLOOKUP([1]gruplar!B318,[1]tüm!A80:B1899,2,0)</f>
        <v>325X325 FİLTRELİ PANJUR 7035</v>
      </c>
      <c r="D302" s="62">
        <v>19</v>
      </c>
      <c r="E302" s="7" t="s">
        <v>6</v>
      </c>
      <c r="F302" s="7" t="s">
        <v>1434</v>
      </c>
      <c r="G302" s="7" t="s">
        <v>1543</v>
      </c>
    </row>
    <row r="303" spans="2:7" ht="18" customHeight="1" x14ac:dyDescent="0.25">
      <c r="B303" s="49" t="s">
        <v>457</v>
      </c>
      <c r="C303" s="9" t="str">
        <f>VLOOKUP([1]gruplar!B319,[1]tüm!A81:B1900,2,0)</f>
        <v>A4 PROJE CEBI BANTLI</v>
      </c>
      <c r="D303" s="62">
        <v>2.25</v>
      </c>
      <c r="E303" s="7" t="s">
        <v>6</v>
      </c>
      <c r="F303" s="7" t="s">
        <v>0</v>
      </c>
      <c r="G303" s="7" t="s">
        <v>1543</v>
      </c>
    </row>
    <row r="304" spans="2:7" ht="18" customHeight="1" x14ac:dyDescent="0.25">
      <c r="B304" s="49" t="s">
        <v>458</v>
      </c>
      <c r="C304" s="9" t="str">
        <f>VLOOKUP([1]gruplar!B320,[1]tüm!A82:B1901,2,0)</f>
        <v>A5 PROJE CEBI BANTLI</v>
      </c>
      <c r="D304" s="62">
        <v>2</v>
      </c>
      <c r="E304" s="7" t="s">
        <v>6</v>
      </c>
      <c r="F304" s="7" t="s">
        <v>0</v>
      </c>
      <c r="G304" s="7" t="s">
        <v>1543</v>
      </c>
    </row>
    <row r="305" spans="2:7" ht="18" customHeight="1" x14ac:dyDescent="0.25">
      <c r="B305" s="49" t="s">
        <v>459</v>
      </c>
      <c r="C305" s="9" t="str">
        <f>VLOOKUP([1]gruplar!B321,[1]tüm!A83:B1902,2,0)</f>
        <v>A6 PROJE CEBI BANTLI</v>
      </c>
      <c r="D305" s="62">
        <v>1.75</v>
      </c>
      <c r="E305" s="7" t="s">
        <v>6</v>
      </c>
      <c r="F305" s="7" t="s">
        <v>0</v>
      </c>
      <c r="G305" s="7" t="s">
        <v>1543</v>
      </c>
    </row>
    <row r="306" spans="2:7" ht="18" customHeight="1" x14ac:dyDescent="0.25">
      <c r="B306" s="49" t="s">
        <v>460</v>
      </c>
      <c r="C306" s="9" t="str">
        <f>VLOOKUP([1]gruplar!B322,[1]tüm!A84:B1903,2,0)</f>
        <v>A4 PROJE CEBI YAPIŞKAN BANTSIZ</v>
      </c>
      <c r="D306" s="62">
        <v>1.5</v>
      </c>
      <c r="E306" s="7" t="s">
        <v>6</v>
      </c>
      <c r="F306" s="7" t="s">
        <v>0</v>
      </c>
      <c r="G306" s="7" t="s">
        <v>1543</v>
      </c>
    </row>
    <row r="307" spans="2:7" ht="18" customHeight="1" x14ac:dyDescent="0.25">
      <c r="B307" s="49" t="s">
        <v>461</v>
      </c>
      <c r="C307" s="9" t="str">
        <f>VLOOKUP([1]gruplar!B323,[1]tüm!A85:B1904,2,0)</f>
        <v>A5 PROJE CEBI YAPIŞKAN BANTSIZ</v>
      </c>
      <c r="D307" s="62">
        <v>1.25</v>
      </c>
      <c r="E307" s="7" t="s">
        <v>6</v>
      </c>
      <c r="F307" s="7" t="s">
        <v>0</v>
      </c>
      <c r="G307" s="7" t="s">
        <v>1543</v>
      </c>
    </row>
    <row r="308" spans="2:7" ht="18" customHeight="1" x14ac:dyDescent="0.25">
      <c r="B308" s="49" t="s">
        <v>462</v>
      </c>
      <c r="C308" s="9" t="str">
        <f>VLOOKUP([1]gruplar!B324,[1]tüm!A86:B1905,2,0)</f>
        <v>A6 PROJE CEBI YAPIŞKAN BANTSIZ</v>
      </c>
      <c r="D308" s="62">
        <v>1</v>
      </c>
      <c r="E308" s="7" t="s">
        <v>6</v>
      </c>
      <c r="F308" s="7" t="s">
        <v>0</v>
      </c>
      <c r="G308" s="7" t="s">
        <v>1543</v>
      </c>
    </row>
    <row r="309" spans="2:7" ht="18" customHeight="1" x14ac:dyDescent="0.25">
      <c r="B309" s="38"/>
      <c r="C309" s="2" t="s">
        <v>463</v>
      </c>
      <c r="D309" s="63"/>
      <c r="E309" s="11"/>
      <c r="F309" s="11"/>
      <c r="G309" s="11"/>
    </row>
    <row r="310" spans="2:7" ht="18" customHeight="1" x14ac:dyDescent="0.25">
      <c r="B310" s="30" t="s">
        <v>2</v>
      </c>
      <c r="C310" s="4" t="s">
        <v>3</v>
      </c>
      <c r="D310" s="61"/>
      <c r="E310" s="5"/>
      <c r="F310" s="31"/>
      <c r="G310" s="31"/>
    </row>
    <row r="311" spans="2:7" ht="18" customHeight="1" x14ac:dyDescent="0.25">
      <c r="B311" s="52" t="s">
        <v>464</v>
      </c>
      <c r="C311" s="20" t="s">
        <v>465</v>
      </c>
      <c r="D311" s="62">
        <v>2.5</v>
      </c>
      <c r="E311" s="1" t="s">
        <v>6</v>
      </c>
      <c r="F311" s="1" t="s">
        <v>1434</v>
      </c>
      <c r="G311" s="1" t="s">
        <v>1543</v>
      </c>
    </row>
    <row r="312" spans="2:7" ht="18" customHeight="1" x14ac:dyDescent="0.25">
      <c r="B312" s="52" t="s">
        <v>466</v>
      </c>
      <c r="C312" s="20" t="s">
        <v>467</v>
      </c>
      <c r="D312" s="62">
        <v>4.25</v>
      </c>
      <c r="E312" s="1" t="s">
        <v>6</v>
      </c>
      <c r="F312" s="1" t="s">
        <v>1434</v>
      </c>
      <c r="G312" s="1" t="s">
        <v>1543</v>
      </c>
    </row>
    <row r="313" spans="2:7" ht="18" customHeight="1" x14ac:dyDescent="0.25">
      <c r="B313" s="52" t="s">
        <v>468</v>
      </c>
      <c r="C313" s="20" t="s">
        <v>469</v>
      </c>
      <c r="D313" s="62">
        <v>9.75</v>
      </c>
      <c r="E313" s="1" t="s">
        <v>6</v>
      </c>
      <c r="F313" s="1" t="s">
        <v>1434</v>
      </c>
      <c r="G313" s="1" t="s">
        <v>1543</v>
      </c>
    </row>
    <row r="314" spans="2:7" ht="18" customHeight="1" x14ac:dyDescent="0.25">
      <c r="B314" s="52" t="s">
        <v>470</v>
      </c>
      <c r="C314" s="20" t="s">
        <v>471</v>
      </c>
      <c r="D314" s="62">
        <v>19.5</v>
      </c>
      <c r="E314" s="1" t="s">
        <v>6</v>
      </c>
      <c r="F314" s="1" t="s">
        <v>1434</v>
      </c>
      <c r="G314" s="1" t="s">
        <v>1543</v>
      </c>
    </row>
    <row r="315" spans="2:7" ht="18" customHeight="1" x14ac:dyDescent="0.25">
      <c r="B315" s="58" t="s">
        <v>472</v>
      </c>
      <c r="C315" s="20" t="s">
        <v>473</v>
      </c>
      <c r="D315" s="62">
        <v>1.9</v>
      </c>
      <c r="E315" s="1" t="s">
        <v>6</v>
      </c>
      <c r="F315" s="1" t="s">
        <v>1434</v>
      </c>
      <c r="G315" s="1" t="s">
        <v>1543</v>
      </c>
    </row>
    <row r="316" spans="2:7" ht="18" customHeight="1" x14ac:dyDescent="0.25">
      <c r="B316" s="38"/>
      <c r="C316" s="2" t="s">
        <v>474</v>
      </c>
      <c r="D316" s="63"/>
      <c r="E316" s="23"/>
      <c r="F316" s="11"/>
      <c r="G316" s="11"/>
    </row>
    <row r="317" spans="2:7" ht="18" customHeight="1" x14ac:dyDescent="0.25">
      <c r="B317" s="30" t="s">
        <v>2</v>
      </c>
      <c r="C317" s="4" t="s">
        <v>3</v>
      </c>
      <c r="D317" s="61"/>
      <c r="E317" s="5"/>
      <c r="F317" s="31"/>
      <c r="G317" s="31"/>
    </row>
    <row r="318" spans="2:7" ht="18" customHeight="1" x14ac:dyDescent="0.25">
      <c r="B318" s="40" t="s">
        <v>475</v>
      </c>
      <c r="C318" s="9" t="s">
        <v>476</v>
      </c>
      <c r="D318" s="62">
        <v>22.35</v>
      </c>
      <c r="E318" s="7" t="s">
        <v>477</v>
      </c>
      <c r="F318" s="7" t="s">
        <v>1435</v>
      </c>
      <c r="G318" s="7" t="s">
        <v>1543</v>
      </c>
    </row>
    <row r="319" spans="2:7" ht="18" customHeight="1" x14ac:dyDescent="0.25">
      <c r="B319" s="37" t="s">
        <v>478</v>
      </c>
      <c r="C319" s="9" t="s">
        <v>479</v>
      </c>
      <c r="D319" s="62">
        <v>2.8</v>
      </c>
      <c r="E319" s="1" t="s">
        <v>477</v>
      </c>
      <c r="F319" s="1" t="s">
        <v>1435</v>
      </c>
      <c r="G319" s="7" t="s">
        <v>1543</v>
      </c>
    </row>
    <row r="320" spans="2:7" ht="18" customHeight="1" x14ac:dyDescent="0.25">
      <c r="B320" s="37" t="s">
        <v>480</v>
      </c>
      <c r="C320" s="9" t="s">
        <v>481</v>
      </c>
      <c r="D320" s="62">
        <v>8.75</v>
      </c>
      <c r="E320" s="1" t="s">
        <v>477</v>
      </c>
      <c r="F320" s="1" t="s">
        <v>1435</v>
      </c>
      <c r="G320" s="7" t="s">
        <v>1543</v>
      </c>
    </row>
    <row r="321" spans="2:7" ht="18" customHeight="1" x14ac:dyDescent="0.25">
      <c r="B321" s="40" t="s">
        <v>482</v>
      </c>
      <c r="C321" s="9" t="s">
        <v>483</v>
      </c>
      <c r="D321" s="62">
        <v>11.75</v>
      </c>
      <c r="E321" s="7" t="s">
        <v>477</v>
      </c>
      <c r="F321" s="7" t="s">
        <v>1435</v>
      </c>
      <c r="G321" s="7" t="s">
        <v>1543</v>
      </c>
    </row>
    <row r="322" spans="2:7" ht="18" customHeight="1" x14ac:dyDescent="0.25">
      <c r="B322" s="37" t="s">
        <v>484</v>
      </c>
      <c r="C322" s="9" t="s">
        <v>485</v>
      </c>
      <c r="D322" s="62">
        <v>11.75</v>
      </c>
      <c r="E322" s="1" t="s">
        <v>477</v>
      </c>
      <c r="F322" s="1" t="s">
        <v>1435</v>
      </c>
      <c r="G322" s="7" t="s">
        <v>1543</v>
      </c>
    </row>
    <row r="323" spans="2:7" ht="18" customHeight="1" x14ac:dyDescent="0.25">
      <c r="B323" s="40" t="s">
        <v>486</v>
      </c>
      <c r="C323" s="9" t="s">
        <v>1492</v>
      </c>
      <c r="D323" s="62">
        <v>17.25</v>
      </c>
      <c r="E323" s="7" t="s">
        <v>477</v>
      </c>
      <c r="F323" s="7" t="s">
        <v>1435</v>
      </c>
      <c r="G323" s="7" t="s">
        <v>1543</v>
      </c>
    </row>
    <row r="324" spans="2:7" ht="18" customHeight="1" x14ac:dyDescent="0.25">
      <c r="B324" s="40" t="s">
        <v>487</v>
      </c>
      <c r="C324" s="9" t="s">
        <v>1493</v>
      </c>
      <c r="D324" s="62">
        <v>17.399999999999999</v>
      </c>
      <c r="E324" s="7" t="s">
        <v>477</v>
      </c>
      <c r="F324" s="7" t="s">
        <v>1435</v>
      </c>
      <c r="G324" s="7" t="s">
        <v>1543</v>
      </c>
    </row>
    <row r="325" spans="2:7" ht="18" customHeight="1" x14ac:dyDescent="0.25">
      <c r="B325" s="40" t="s">
        <v>488</v>
      </c>
      <c r="C325" s="9" t="s">
        <v>1494</v>
      </c>
      <c r="D325" s="62">
        <v>17.5</v>
      </c>
      <c r="E325" s="7" t="s">
        <v>477</v>
      </c>
      <c r="F325" s="7" t="s">
        <v>1435</v>
      </c>
      <c r="G325" s="7" t="s">
        <v>1543</v>
      </c>
    </row>
    <row r="326" spans="2:7" ht="18" customHeight="1" x14ac:dyDescent="0.25">
      <c r="B326" s="40" t="s">
        <v>489</v>
      </c>
      <c r="C326" s="9" t="s">
        <v>1495</v>
      </c>
      <c r="D326" s="62">
        <v>17.75</v>
      </c>
      <c r="E326" s="7" t="s">
        <v>477</v>
      </c>
      <c r="F326" s="7" t="s">
        <v>1435</v>
      </c>
      <c r="G326" s="7" t="s">
        <v>1543</v>
      </c>
    </row>
    <row r="327" spans="2:7" ht="18" customHeight="1" x14ac:dyDescent="0.25">
      <c r="B327" s="40" t="s">
        <v>490</v>
      </c>
      <c r="C327" s="9" t="s">
        <v>1496</v>
      </c>
      <c r="D327" s="62">
        <v>17.899999999999999</v>
      </c>
      <c r="E327" s="7" t="s">
        <v>477</v>
      </c>
      <c r="F327" s="7" t="s">
        <v>1435</v>
      </c>
      <c r="G327" s="7" t="s">
        <v>1543</v>
      </c>
    </row>
    <row r="328" spans="2:7" ht="18" customHeight="1" x14ac:dyDescent="0.25">
      <c r="B328" s="40" t="s">
        <v>491</v>
      </c>
      <c r="C328" s="9" t="s">
        <v>1497</v>
      </c>
      <c r="D328" s="62">
        <v>18.5</v>
      </c>
      <c r="E328" s="7" t="s">
        <v>477</v>
      </c>
      <c r="F328" s="7" t="s">
        <v>1435</v>
      </c>
      <c r="G328" s="7" t="s">
        <v>1543</v>
      </c>
    </row>
    <row r="329" spans="2:7" ht="18" customHeight="1" x14ac:dyDescent="0.25">
      <c r="B329" s="37" t="s">
        <v>492</v>
      </c>
      <c r="C329" s="9" t="s">
        <v>1498</v>
      </c>
      <c r="D329" s="62">
        <v>53.5</v>
      </c>
      <c r="E329" s="1" t="s">
        <v>477</v>
      </c>
      <c r="F329" s="1" t="s">
        <v>1435</v>
      </c>
      <c r="G329" s="7" t="s">
        <v>1543</v>
      </c>
    </row>
    <row r="330" spans="2:7" ht="18" customHeight="1" x14ac:dyDescent="0.25">
      <c r="B330" s="37" t="s">
        <v>1535</v>
      </c>
      <c r="C330" s="20" t="s">
        <v>1536</v>
      </c>
      <c r="D330" s="62">
        <v>3.15</v>
      </c>
      <c r="E330" s="1" t="s">
        <v>477</v>
      </c>
      <c r="F330" s="1" t="s">
        <v>1435</v>
      </c>
      <c r="G330" s="7" t="s">
        <v>1543</v>
      </c>
    </row>
    <row r="331" spans="2:7" ht="18" customHeight="1" x14ac:dyDescent="0.25">
      <c r="B331" s="40" t="s">
        <v>493</v>
      </c>
      <c r="C331" s="20" t="s">
        <v>494</v>
      </c>
      <c r="D331" s="62">
        <v>2.4500000000000002</v>
      </c>
      <c r="E331" s="7" t="s">
        <v>477</v>
      </c>
      <c r="F331" s="7" t="s">
        <v>1435</v>
      </c>
      <c r="G331" s="7" t="s">
        <v>1543</v>
      </c>
    </row>
    <row r="332" spans="2:7" ht="18" customHeight="1" x14ac:dyDescent="0.25">
      <c r="B332" s="40" t="s">
        <v>495</v>
      </c>
      <c r="C332" s="20" t="s">
        <v>496</v>
      </c>
      <c r="D332" s="62">
        <v>4.0999999999999996</v>
      </c>
      <c r="E332" s="7" t="s">
        <v>477</v>
      </c>
      <c r="F332" s="7" t="s">
        <v>1435</v>
      </c>
      <c r="G332" s="7" t="s">
        <v>1543</v>
      </c>
    </row>
    <row r="333" spans="2:7" ht="18" customHeight="1" x14ac:dyDescent="0.25">
      <c r="B333" s="40" t="s">
        <v>497</v>
      </c>
      <c r="C333" s="20" t="s">
        <v>498</v>
      </c>
      <c r="D333" s="62">
        <v>3.9</v>
      </c>
      <c r="E333" s="7" t="s">
        <v>477</v>
      </c>
      <c r="F333" s="7" t="s">
        <v>1435</v>
      </c>
      <c r="G333" s="7" t="s">
        <v>1543</v>
      </c>
    </row>
    <row r="334" spans="2:7" ht="18" customHeight="1" x14ac:dyDescent="0.25">
      <c r="B334" s="40" t="s">
        <v>499</v>
      </c>
      <c r="C334" s="20" t="s">
        <v>500</v>
      </c>
      <c r="D334" s="62">
        <v>5.6</v>
      </c>
      <c r="E334" s="7" t="s">
        <v>477</v>
      </c>
      <c r="F334" s="7" t="s">
        <v>1435</v>
      </c>
      <c r="G334" s="7" t="s">
        <v>1543</v>
      </c>
    </row>
    <row r="335" spans="2:7" ht="18" customHeight="1" x14ac:dyDescent="0.25">
      <c r="B335" s="40" t="s">
        <v>501</v>
      </c>
      <c r="C335" s="20" t="s">
        <v>502</v>
      </c>
      <c r="D335" s="62">
        <v>2.2999999999999998</v>
      </c>
      <c r="E335" s="7" t="s">
        <v>477</v>
      </c>
      <c r="F335" s="7" t="s">
        <v>1435</v>
      </c>
      <c r="G335" s="7" t="s">
        <v>1543</v>
      </c>
    </row>
    <row r="336" spans="2:7" ht="18" customHeight="1" x14ac:dyDescent="0.25">
      <c r="B336" s="40" t="s">
        <v>1539</v>
      </c>
      <c r="C336" s="20" t="s">
        <v>1540</v>
      </c>
      <c r="D336" s="62">
        <v>6.98</v>
      </c>
      <c r="E336" s="7" t="s">
        <v>477</v>
      </c>
      <c r="F336" s="7" t="s">
        <v>1435</v>
      </c>
      <c r="G336" s="7" t="s">
        <v>1543</v>
      </c>
    </row>
    <row r="337" spans="2:7" ht="18" customHeight="1" x14ac:dyDescent="0.25">
      <c r="B337" s="40" t="s">
        <v>1537</v>
      </c>
      <c r="C337" s="20" t="s">
        <v>1538</v>
      </c>
      <c r="D337" s="62">
        <v>7.48</v>
      </c>
      <c r="E337" s="7" t="s">
        <v>477</v>
      </c>
      <c r="F337" s="7" t="s">
        <v>1435</v>
      </c>
      <c r="G337" s="7" t="s">
        <v>1543</v>
      </c>
    </row>
    <row r="338" spans="2:7" ht="18" customHeight="1" x14ac:dyDescent="0.25">
      <c r="B338" s="40" t="s">
        <v>503</v>
      </c>
      <c r="C338" s="20" t="s">
        <v>504</v>
      </c>
      <c r="D338" s="62">
        <v>6.68</v>
      </c>
      <c r="E338" s="7" t="s">
        <v>477</v>
      </c>
      <c r="F338" s="7" t="s">
        <v>1435</v>
      </c>
      <c r="G338" s="7" t="s">
        <v>1543</v>
      </c>
    </row>
    <row r="339" spans="2:7" ht="18" customHeight="1" x14ac:dyDescent="0.25">
      <c r="B339" s="40" t="s">
        <v>505</v>
      </c>
      <c r="C339" s="20" t="s">
        <v>506</v>
      </c>
      <c r="D339" s="62">
        <v>7.75</v>
      </c>
      <c r="E339" s="7" t="s">
        <v>477</v>
      </c>
      <c r="F339" s="7" t="s">
        <v>1435</v>
      </c>
      <c r="G339" s="7" t="s">
        <v>1543</v>
      </c>
    </row>
    <row r="340" spans="2:7" ht="18" customHeight="1" x14ac:dyDescent="0.25">
      <c r="B340" s="40" t="s">
        <v>507</v>
      </c>
      <c r="C340" s="9" t="s">
        <v>508</v>
      </c>
      <c r="D340" s="62">
        <v>5.6</v>
      </c>
      <c r="E340" s="7" t="s">
        <v>477</v>
      </c>
      <c r="F340" s="7" t="s">
        <v>1435</v>
      </c>
      <c r="G340" s="7" t="s">
        <v>1543</v>
      </c>
    </row>
    <row r="341" spans="2:7" ht="18" customHeight="1" x14ac:dyDescent="0.25">
      <c r="B341" s="40" t="s">
        <v>509</v>
      </c>
      <c r="C341" s="9" t="s">
        <v>510</v>
      </c>
      <c r="D341" s="62">
        <v>6.25</v>
      </c>
      <c r="E341" s="7" t="s">
        <v>477</v>
      </c>
      <c r="F341" s="7" t="s">
        <v>1435</v>
      </c>
      <c r="G341" s="7" t="s">
        <v>1543</v>
      </c>
    </row>
    <row r="342" spans="2:7" ht="18" customHeight="1" x14ac:dyDescent="0.25">
      <c r="B342" s="40" t="s">
        <v>511</v>
      </c>
      <c r="C342" s="9" t="s">
        <v>512</v>
      </c>
      <c r="D342" s="62">
        <v>28</v>
      </c>
      <c r="E342" s="7" t="s">
        <v>477</v>
      </c>
      <c r="F342" s="7" t="s">
        <v>1435</v>
      </c>
      <c r="G342" s="7" t="s">
        <v>1543</v>
      </c>
    </row>
    <row r="343" spans="2:7" ht="18" customHeight="1" x14ac:dyDescent="0.25">
      <c r="B343" s="40" t="s">
        <v>513</v>
      </c>
      <c r="C343" s="9" t="s">
        <v>514</v>
      </c>
      <c r="D343" s="62">
        <v>60.6</v>
      </c>
      <c r="E343" s="7" t="s">
        <v>477</v>
      </c>
      <c r="F343" s="7" t="s">
        <v>1435</v>
      </c>
      <c r="G343" s="7" t="s">
        <v>1543</v>
      </c>
    </row>
    <row r="344" spans="2:7" ht="18" customHeight="1" x14ac:dyDescent="0.25">
      <c r="B344" s="40" t="s">
        <v>515</v>
      </c>
      <c r="C344" s="24" t="s">
        <v>516</v>
      </c>
      <c r="D344" s="62">
        <v>278.5</v>
      </c>
      <c r="E344" s="7" t="s">
        <v>477</v>
      </c>
      <c r="F344" s="7" t="s">
        <v>1435</v>
      </c>
      <c r="G344" s="7" t="s">
        <v>1543</v>
      </c>
    </row>
    <row r="345" spans="2:7" ht="18" customHeight="1" x14ac:dyDescent="0.25">
      <c r="B345" s="40" t="s">
        <v>517</v>
      </c>
      <c r="C345" s="9" t="s">
        <v>518</v>
      </c>
      <c r="D345" s="62">
        <v>56</v>
      </c>
      <c r="E345" s="7" t="s">
        <v>477</v>
      </c>
      <c r="F345" s="7" t="s">
        <v>1435</v>
      </c>
      <c r="G345" s="7" t="s">
        <v>1543</v>
      </c>
    </row>
    <row r="346" spans="2:7" ht="18" customHeight="1" x14ac:dyDescent="0.25">
      <c r="B346" s="40" t="s">
        <v>519</v>
      </c>
      <c r="C346" s="6" t="s">
        <v>1527</v>
      </c>
      <c r="D346" s="62">
        <v>40.4</v>
      </c>
      <c r="E346" s="7" t="s">
        <v>477</v>
      </c>
      <c r="F346" s="7" t="s">
        <v>1435</v>
      </c>
      <c r="G346" s="7" t="s">
        <v>1543</v>
      </c>
    </row>
    <row r="347" spans="2:7" ht="18" customHeight="1" x14ac:dyDescent="0.25">
      <c r="B347" s="40" t="s">
        <v>520</v>
      </c>
      <c r="C347" s="9" t="s">
        <v>1528</v>
      </c>
      <c r="D347" s="62">
        <v>59.8</v>
      </c>
      <c r="E347" s="7" t="s">
        <v>477</v>
      </c>
      <c r="F347" s="7" t="s">
        <v>1435</v>
      </c>
      <c r="G347" s="7" t="s">
        <v>1543</v>
      </c>
    </row>
    <row r="348" spans="2:7" ht="18" customHeight="1" x14ac:dyDescent="0.25">
      <c r="B348" s="40" t="s">
        <v>521</v>
      </c>
      <c r="C348" s="9" t="s">
        <v>1529</v>
      </c>
      <c r="D348" s="62">
        <v>94.5</v>
      </c>
      <c r="E348" s="7" t="s">
        <v>477</v>
      </c>
      <c r="F348" s="7" t="s">
        <v>1435</v>
      </c>
      <c r="G348" s="7" t="s">
        <v>1543</v>
      </c>
    </row>
    <row r="349" spans="2:7" ht="18" customHeight="1" x14ac:dyDescent="0.25">
      <c r="B349" s="40" t="s">
        <v>522</v>
      </c>
      <c r="C349" s="9" t="s">
        <v>1472</v>
      </c>
      <c r="D349" s="62">
        <v>5.75</v>
      </c>
      <c r="E349" s="7" t="s">
        <v>477</v>
      </c>
      <c r="F349" s="7" t="s">
        <v>1435</v>
      </c>
      <c r="G349" s="7" t="s">
        <v>1543</v>
      </c>
    </row>
    <row r="350" spans="2:7" ht="18" customHeight="1" x14ac:dyDescent="0.25">
      <c r="B350" s="40" t="s">
        <v>523</v>
      </c>
      <c r="C350" s="9" t="s">
        <v>1477</v>
      </c>
      <c r="D350" s="62">
        <v>54.6</v>
      </c>
      <c r="E350" s="7" t="s">
        <v>477</v>
      </c>
      <c r="F350" s="7" t="s">
        <v>1435</v>
      </c>
      <c r="G350" s="7" t="s">
        <v>1543</v>
      </c>
    </row>
    <row r="351" spans="2:7" ht="18" customHeight="1" x14ac:dyDescent="0.25">
      <c r="B351" s="40" t="s">
        <v>524</v>
      </c>
      <c r="C351" s="9" t="s">
        <v>1478</v>
      </c>
      <c r="D351" s="62">
        <v>52.5</v>
      </c>
      <c r="E351" s="7" t="s">
        <v>477</v>
      </c>
      <c r="F351" s="7" t="s">
        <v>1435</v>
      </c>
      <c r="G351" s="7" t="s">
        <v>1543</v>
      </c>
    </row>
    <row r="352" spans="2:7" ht="18" customHeight="1" x14ac:dyDescent="0.25">
      <c r="B352" s="40" t="s">
        <v>525</v>
      </c>
      <c r="C352" s="9" t="s">
        <v>1476</v>
      </c>
      <c r="D352" s="62">
        <v>71.8</v>
      </c>
      <c r="E352" s="7" t="s">
        <v>477</v>
      </c>
      <c r="F352" s="7" t="s">
        <v>1435</v>
      </c>
      <c r="G352" s="7" t="s">
        <v>1543</v>
      </c>
    </row>
    <row r="353" spans="2:7" ht="18" customHeight="1" x14ac:dyDescent="0.25">
      <c r="B353" s="40" t="s">
        <v>526</v>
      </c>
      <c r="C353" s="9" t="s">
        <v>1475</v>
      </c>
      <c r="D353" s="62">
        <v>70.599999999999994</v>
      </c>
      <c r="E353" s="7" t="s">
        <v>477</v>
      </c>
      <c r="F353" s="7" t="s">
        <v>1435</v>
      </c>
      <c r="G353" s="7" t="s">
        <v>1543</v>
      </c>
    </row>
    <row r="354" spans="2:7" ht="18" customHeight="1" x14ac:dyDescent="0.25">
      <c r="B354" s="40" t="s">
        <v>527</v>
      </c>
      <c r="C354" s="9" t="s">
        <v>1474</v>
      </c>
      <c r="D354" s="62">
        <v>86.75</v>
      </c>
      <c r="E354" s="7" t="s">
        <v>477</v>
      </c>
      <c r="F354" s="7" t="s">
        <v>1435</v>
      </c>
      <c r="G354" s="7" t="s">
        <v>1543</v>
      </c>
    </row>
    <row r="355" spans="2:7" ht="18" customHeight="1" x14ac:dyDescent="0.25">
      <c r="B355" s="40" t="s">
        <v>528</v>
      </c>
      <c r="C355" s="9" t="s">
        <v>1479</v>
      </c>
      <c r="D355" s="62">
        <v>83.75</v>
      </c>
      <c r="E355" s="7" t="s">
        <v>477</v>
      </c>
      <c r="F355" s="7" t="s">
        <v>1435</v>
      </c>
      <c r="G355" s="7" t="s">
        <v>1543</v>
      </c>
    </row>
    <row r="356" spans="2:7" ht="18" customHeight="1" x14ac:dyDescent="0.25">
      <c r="B356" s="40" t="s">
        <v>529</v>
      </c>
      <c r="C356" s="9" t="s">
        <v>1480</v>
      </c>
      <c r="D356" s="62">
        <v>192.75</v>
      </c>
      <c r="E356" s="7" t="s">
        <v>477</v>
      </c>
      <c r="F356" s="7" t="s">
        <v>1435</v>
      </c>
      <c r="G356" s="7" t="s">
        <v>1543</v>
      </c>
    </row>
    <row r="357" spans="2:7" ht="18" customHeight="1" x14ac:dyDescent="0.25">
      <c r="B357" s="40" t="s">
        <v>530</v>
      </c>
      <c r="C357" s="9" t="s">
        <v>1481</v>
      </c>
      <c r="D357" s="62">
        <v>188.5</v>
      </c>
      <c r="E357" s="7" t="s">
        <v>477</v>
      </c>
      <c r="F357" s="7" t="s">
        <v>1435</v>
      </c>
      <c r="G357" s="7" t="s">
        <v>1543</v>
      </c>
    </row>
    <row r="358" spans="2:7" ht="18" customHeight="1" x14ac:dyDescent="0.25">
      <c r="B358" s="40" t="s">
        <v>531</v>
      </c>
      <c r="C358" s="9" t="s">
        <v>1482</v>
      </c>
      <c r="D358" s="62">
        <v>104</v>
      </c>
      <c r="E358" s="7" t="s">
        <v>477</v>
      </c>
      <c r="F358" s="7" t="s">
        <v>1435</v>
      </c>
      <c r="G358" s="7" t="s">
        <v>1543</v>
      </c>
    </row>
    <row r="359" spans="2:7" ht="18" customHeight="1" x14ac:dyDescent="0.25">
      <c r="B359" s="40" t="s">
        <v>532</v>
      </c>
      <c r="C359" s="9" t="s">
        <v>533</v>
      </c>
      <c r="D359" s="62">
        <v>19.399999999999999</v>
      </c>
      <c r="E359" s="7" t="s">
        <v>477</v>
      </c>
      <c r="F359" s="7" t="s">
        <v>1435</v>
      </c>
      <c r="G359" s="7" t="s">
        <v>1543</v>
      </c>
    </row>
    <row r="360" spans="2:7" ht="18" customHeight="1" x14ac:dyDescent="0.25">
      <c r="B360" s="40" t="s">
        <v>534</v>
      </c>
      <c r="C360" s="9" t="s">
        <v>87</v>
      </c>
      <c r="D360" s="62">
        <v>45.9</v>
      </c>
      <c r="E360" s="7" t="s">
        <v>477</v>
      </c>
      <c r="F360" s="7" t="s">
        <v>1435</v>
      </c>
      <c r="G360" s="7" t="s">
        <v>1543</v>
      </c>
    </row>
    <row r="361" spans="2:7" ht="18" customHeight="1" x14ac:dyDescent="0.25">
      <c r="B361" s="44" t="s">
        <v>535</v>
      </c>
      <c r="C361" s="9" t="s">
        <v>1484</v>
      </c>
      <c r="D361" s="62">
        <v>8.25</v>
      </c>
      <c r="E361" s="7" t="s">
        <v>477</v>
      </c>
      <c r="F361" s="7" t="s">
        <v>1435</v>
      </c>
      <c r="G361" s="7" t="s">
        <v>1543</v>
      </c>
    </row>
    <row r="362" spans="2:7" ht="18" customHeight="1" x14ac:dyDescent="0.25">
      <c r="B362" s="44" t="s">
        <v>536</v>
      </c>
      <c r="C362" s="9" t="s">
        <v>1483</v>
      </c>
      <c r="D362" s="62">
        <v>10.25</v>
      </c>
      <c r="E362" s="7" t="s">
        <v>477</v>
      </c>
      <c r="F362" s="7" t="s">
        <v>1435</v>
      </c>
      <c r="G362" s="7" t="s">
        <v>1543</v>
      </c>
    </row>
    <row r="363" spans="2:7" ht="18" customHeight="1" x14ac:dyDescent="0.25">
      <c r="B363" s="44" t="s">
        <v>537</v>
      </c>
      <c r="C363" s="9" t="s">
        <v>1486</v>
      </c>
      <c r="D363" s="62">
        <v>15.75</v>
      </c>
      <c r="E363" s="7" t="s">
        <v>477</v>
      </c>
      <c r="F363" s="7" t="s">
        <v>1435</v>
      </c>
      <c r="G363" s="7" t="s">
        <v>1543</v>
      </c>
    </row>
    <row r="364" spans="2:7" ht="18" customHeight="1" x14ac:dyDescent="0.25">
      <c r="B364" s="44" t="s">
        <v>538</v>
      </c>
      <c r="C364" s="9" t="s">
        <v>1485</v>
      </c>
      <c r="D364" s="62">
        <v>25.5</v>
      </c>
      <c r="E364" s="7" t="s">
        <v>477</v>
      </c>
      <c r="F364" s="7" t="s">
        <v>1435</v>
      </c>
      <c r="G364" s="7" t="s">
        <v>1543</v>
      </c>
    </row>
    <row r="365" spans="2:7" ht="18" customHeight="1" x14ac:dyDescent="0.25">
      <c r="B365" s="44" t="s">
        <v>539</v>
      </c>
      <c r="C365" s="9" t="s">
        <v>1487</v>
      </c>
      <c r="D365" s="62">
        <v>37.5</v>
      </c>
      <c r="E365" s="7" t="s">
        <v>477</v>
      </c>
      <c r="F365" s="7" t="s">
        <v>1435</v>
      </c>
      <c r="G365" s="7" t="s">
        <v>1543</v>
      </c>
    </row>
    <row r="366" spans="2:7" ht="18" customHeight="1" x14ac:dyDescent="0.25">
      <c r="B366" s="44" t="s">
        <v>540</v>
      </c>
      <c r="C366" s="9" t="s">
        <v>1488</v>
      </c>
      <c r="D366" s="62">
        <v>42.5</v>
      </c>
      <c r="E366" s="7" t="s">
        <v>477</v>
      </c>
      <c r="F366" s="7" t="s">
        <v>1435</v>
      </c>
      <c r="G366" s="7" t="s">
        <v>1543</v>
      </c>
    </row>
    <row r="367" spans="2:7" ht="18" customHeight="1" x14ac:dyDescent="0.25">
      <c r="B367" s="44" t="s">
        <v>541</v>
      </c>
      <c r="C367" s="9" t="s">
        <v>1489</v>
      </c>
      <c r="D367" s="62">
        <v>51</v>
      </c>
      <c r="E367" s="7" t="s">
        <v>477</v>
      </c>
      <c r="F367" s="7" t="s">
        <v>1435</v>
      </c>
      <c r="G367" s="7" t="s">
        <v>1543</v>
      </c>
    </row>
    <row r="368" spans="2:7" ht="18" customHeight="1" x14ac:dyDescent="0.25">
      <c r="B368" s="44" t="s">
        <v>542</v>
      </c>
      <c r="C368" s="9" t="s">
        <v>1490</v>
      </c>
      <c r="D368" s="62">
        <v>55.5</v>
      </c>
      <c r="E368" s="7" t="s">
        <v>477</v>
      </c>
      <c r="F368" s="7" t="s">
        <v>1435</v>
      </c>
      <c r="G368" s="7" t="s">
        <v>1543</v>
      </c>
    </row>
    <row r="369" spans="2:7" ht="18" customHeight="1" x14ac:dyDescent="0.25">
      <c r="B369" s="44" t="s">
        <v>543</v>
      </c>
      <c r="C369" s="9" t="s">
        <v>1491</v>
      </c>
      <c r="D369" s="62">
        <v>88.8</v>
      </c>
      <c r="E369" s="7" t="s">
        <v>477</v>
      </c>
      <c r="F369" s="7" t="s">
        <v>1435</v>
      </c>
      <c r="G369" s="7" t="s">
        <v>1543</v>
      </c>
    </row>
    <row r="370" spans="2:7" ht="18" customHeight="1" x14ac:dyDescent="0.25">
      <c r="B370" s="40" t="s">
        <v>544</v>
      </c>
      <c r="C370" s="9" t="s">
        <v>545</v>
      </c>
      <c r="D370" s="62">
        <v>78.5</v>
      </c>
      <c r="E370" s="7" t="s">
        <v>477</v>
      </c>
      <c r="F370" s="7" t="s">
        <v>1435</v>
      </c>
      <c r="G370" s="7" t="s">
        <v>1543</v>
      </c>
    </row>
    <row r="371" spans="2:7" ht="18" customHeight="1" x14ac:dyDescent="0.25">
      <c r="B371" s="40" t="s">
        <v>546</v>
      </c>
      <c r="C371" s="9" t="s">
        <v>547</v>
      </c>
      <c r="D371" s="62">
        <v>15.9</v>
      </c>
      <c r="E371" s="7" t="s">
        <v>477</v>
      </c>
      <c r="F371" s="7" t="s">
        <v>1435</v>
      </c>
      <c r="G371" s="7" t="s">
        <v>1543</v>
      </c>
    </row>
    <row r="372" spans="2:7" ht="18" customHeight="1" x14ac:dyDescent="0.25">
      <c r="B372" s="40" t="s">
        <v>548</v>
      </c>
      <c r="C372" s="9" t="s">
        <v>549</v>
      </c>
      <c r="D372" s="62">
        <v>24.25</v>
      </c>
      <c r="E372" s="7" t="s">
        <v>477</v>
      </c>
      <c r="F372" s="7" t="s">
        <v>1435</v>
      </c>
      <c r="G372" s="7" t="s">
        <v>1543</v>
      </c>
    </row>
    <row r="373" spans="2:7" ht="18" customHeight="1" x14ac:dyDescent="0.25">
      <c r="B373" s="40" t="s">
        <v>550</v>
      </c>
      <c r="C373" s="9" t="s">
        <v>551</v>
      </c>
      <c r="D373" s="62">
        <v>15</v>
      </c>
      <c r="E373" s="7" t="s">
        <v>477</v>
      </c>
      <c r="F373" s="7" t="s">
        <v>1435</v>
      </c>
      <c r="G373" s="7" t="s">
        <v>1543</v>
      </c>
    </row>
    <row r="374" spans="2:7" ht="18" customHeight="1" x14ac:dyDescent="0.25">
      <c r="B374" s="40" t="s">
        <v>552</v>
      </c>
      <c r="C374" s="9" t="s">
        <v>553</v>
      </c>
      <c r="D374" s="62">
        <v>21</v>
      </c>
      <c r="E374" s="7" t="s">
        <v>477</v>
      </c>
      <c r="F374" s="7" t="s">
        <v>1435</v>
      </c>
      <c r="G374" s="7" t="s">
        <v>1543</v>
      </c>
    </row>
    <row r="375" spans="2:7" ht="18" customHeight="1" x14ac:dyDescent="0.25">
      <c r="B375" s="40" t="s">
        <v>554</v>
      </c>
      <c r="C375" s="9" t="s">
        <v>555</v>
      </c>
      <c r="D375" s="62">
        <v>23</v>
      </c>
      <c r="E375" s="7" t="s">
        <v>477</v>
      </c>
      <c r="F375" s="7" t="s">
        <v>1435</v>
      </c>
      <c r="G375" s="7" t="s">
        <v>1543</v>
      </c>
    </row>
    <row r="376" spans="2:7" ht="18" customHeight="1" x14ac:dyDescent="0.25">
      <c r="B376" s="40" t="s">
        <v>556</v>
      </c>
      <c r="C376" s="9" t="s">
        <v>557</v>
      </c>
      <c r="D376" s="62">
        <v>30</v>
      </c>
      <c r="E376" s="7" t="s">
        <v>477</v>
      </c>
      <c r="F376" s="7" t="s">
        <v>1435</v>
      </c>
      <c r="G376" s="7" t="s">
        <v>1543</v>
      </c>
    </row>
    <row r="377" spans="2:7" ht="18" customHeight="1" x14ac:dyDescent="0.25">
      <c r="B377" s="40" t="s">
        <v>558</v>
      </c>
      <c r="C377" s="9" t="s">
        <v>559</v>
      </c>
      <c r="D377" s="62">
        <v>40.5</v>
      </c>
      <c r="E377" s="7" t="s">
        <v>477</v>
      </c>
      <c r="F377" s="7" t="s">
        <v>1435</v>
      </c>
      <c r="G377" s="7" t="s">
        <v>1543</v>
      </c>
    </row>
    <row r="378" spans="2:7" ht="18" customHeight="1" x14ac:dyDescent="0.25">
      <c r="B378" s="40" t="s">
        <v>560</v>
      </c>
      <c r="C378" s="9" t="s">
        <v>561</v>
      </c>
      <c r="D378" s="62">
        <v>14.5</v>
      </c>
      <c r="E378" s="7" t="s">
        <v>477</v>
      </c>
      <c r="F378" s="7" t="s">
        <v>1435</v>
      </c>
      <c r="G378" s="7" t="s">
        <v>1543</v>
      </c>
    </row>
    <row r="379" spans="2:7" ht="18" customHeight="1" x14ac:dyDescent="0.25">
      <c r="B379" s="40" t="s">
        <v>562</v>
      </c>
      <c r="C379" s="9" t="s">
        <v>563</v>
      </c>
      <c r="D379" s="62">
        <v>19.899999999999999</v>
      </c>
      <c r="E379" s="7" t="s">
        <v>477</v>
      </c>
      <c r="F379" s="7" t="s">
        <v>1435</v>
      </c>
      <c r="G379" s="7" t="s">
        <v>1543</v>
      </c>
    </row>
    <row r="380" spans="2:7" ht="18" customHeight="1" x14ac:dyDescent="0.25">
      <c r="B380" s="44" t="s">
        <v>564</v>
      </c>
      <c r="C380" s="9" t="s">
        <v>565</v>
      </c>
      <c r="D380" s="62">
        <v>21.9</v>
      </c>
      <c r="E380" s="7" t="s">
        <v>477</v>
      </c>
      <c r="F380" s="7" t="s">
        <v>1435</v>
      </c>
      <c r="G380" s="7" t="s">
        <v>1543</v>
      </c>
    </row>
    <row r="381" spans="2:7" ht="18" customHeight="1" x14ac:dyDescent="0.25">
      <c r="B381" s="40" t="s">
        <v>566</v>
      </c>
      <c r="C381" s="9" t="s">
        <v>567</v>
      </c>
      <c r="D381" s="62">
        <v>28.5</v>
      </c>
      <c r="E381" s="7" t="s">
        <v>477</v>
      </c>
      <c r="F381" s="7" t="s">
        <v>1435</v>
      </c>
      <c r="G381" s="7" t="s">
        <v>1543</v>
      </c>
    </row>
    <row r="382" spans="2:7" ht="18" customHeight="1" x14ac:dyDescent="0.25">
      <c r="B382" s="40" t="s">
        <v>568</v>
      </c>
      <c r="C382" s="9" t="s">
        <v>569</v>
      </c>
      <c r="D382" s="62">
        <v>38.5</v>
      </c>
      <c r="E382" s="7" t="s">
        <v>477</v>
      </c>
      <c r="F382" s="7" t="s">
        <v>1435</v>
      </c>
      <c r="G382" s="7" t="s">
        <v>1543</v>
      </c>
    </row>
    <row r="383" spans="2:7" ht="18" customHeight="1" x14ac:dyDescent="0.25">
      <c r="B383" s="40" t="s">
        <v>570</v>
      </c>
      <c r="C383" s="9" t="s">
        <v>571</v>
      </c>
      <c r="D383" s="62">
        <v>96</v>
      </c>
      <c r="E383" s="7" t="s">
        <v>477</v>
      </c>
      <c r="F383" s="7" t="s">
        <v>1435</v>
      </c>
      <c r="G383" s="7" t="s">
        <v>1543</v>
      </c>
    </row>
    <row r="384" spans="2:7" ht="18" customHeight="1" x14ac:dyDescent="0.25">
      <c r="B384" s="40" t="s">
        <v>572</v>
      </c>
      <c r="C384" s="9" t="s">
        <v>573</v>
      </c>
      <c r="D384" s="62">
        <v>189</v>
      </c>
      <c r="E384" s="7" t="s">
        <v>477</v>
      </c>
      <c r="F384" s="7" t="s">
        <v>1435</v>
      </c>
      <c r="G384" s="7" t="s">
        <v>1543</v>
      </c>
    </row>
    <row r="385" spans="2:7" ht="18" customHeight="1" x14ac:dyDescent="0.25">
      <c r="B385" s="40" t="s">
        <v>1510</v>
      </c>
      <c r="C385" s="9" t="s">
        <v>1512</v>
      </c>
      <c r="D385" s="62">
        <v>19.75</v>
      </c>
      <c r="E385" s="7" t="s">
        <v>477</v>
      </c>
      <c r="F385" s="7" t="s">
        <v>1435</v>
      </c>
      <c r="G385" s="7" t="s">
        <v>1543</v>
      </c>
    </row>
    <row r="386" spans="2:7" ht="18" customHeight="1" x14ac:dyDescent="0.25">
      <c r="B386" s="40" t="s">
        <v>1511</v>
      </c>
      <c r="C386" s="9" t="s">
        <v>1513</v>
      </c>
      <c r="D386" s="62">
        <v>28.5</v>
      </c>
      <c r="E386" s="7" t="s">
        <v>477</v>
      </c>
      <c r="F386" s="7" t="s">
        <v>1435</v>
      </c>
      <c r="G386" s="7" t="s">
        <v>1543</v>
      </c>
    </row>
    <row r="387" spans="2:7" ht="18" customHeight="1" x14ac:dyDescent="0.25">
      <c r="B387" s="40" t="s">
        <v>574</v>
      </c>
      <c r="C387" s="9" t="s">
        <v>575</v>
      </c>
      <c r="D387" s="62">
        <v>15.75</v>
      </c>
      <c r="E387" s="7" t="s">
        <v>477</v>
      </c>
      <c r="F387" s="7" t="s">
        <v>1435</v>
      </c>
      <c r="G387" s="7" t="s">
        <v>1543</v>
      </c>
    </row>
    <row r="388" spans="2:7" ht="18" customHeight="1" x14ac:dyDescent="0.25">
      <c r="B388" s="40" t="s">
        <v>576</v>
      </c>
      <c r="C388" s="9" t="s">
        <v>577</v>
      </c>
      <c r="D388" s="62">
        <v>32.75</v>
      </c>
      <c r="E388" s="7" t="s">
        <v>477</v>
      </c>
      <c r="F388" s="7" t="s">
        <v>1435</v>
      </c>
      <c r="G388" s="7" t="s">
        <v>1543</v>
      </c>
    </row>
    <row r="389" spans="2:7" ht="18" customHeight="1" x14ac:dyDescent="0.25">
      <c r="B389" s="40" t="s">
        <v>578</v>
      </c>
      <c r="C389" s="9" t="s">
        <v>579</v>
      </c>
      <c r="D389" s="62">
        <v>54.5</v>
      </c>
      <c r="E389" s="7" t="s">
        <v>477</v>
      </c>
      <c r="F389" s="7" t="s">
        <v>1435</v>
      </c>
      <c r="G389" s="7" t="s">
        <v>1543</v>
      </c>
    </row>
    <row r="390" spans="2:7" ht="18" customHeight="1" x14ac:dyDescent="0.25">
      <c r="B390" s="40" t="s">
        <v>580</v>
      </c>
      <c r="C390" s="9" t="s">
        <v>581</v>
      </c>
      <c r="D390" s="62">
        <v>71.25</v>
      </c>
      <c r="E390" s="7" t="s">
        <v>477</v>
      </c>
      <c r="F390" s="7" t="s">
        <v>1435</v>
      </c>
      <c r="G390" s="7" t="s">
        <v>1543</v>
      </c>
    </row>
    <row r="391" spans="2:7" ht="18" customHeight="1" x14ac:dyDescent="0.25">
      <c r="B391" s="40" t="s">
        <v>582</v>
      </c>
      <c r="C391" s="9" t="s">
        <v>583</v>
      </c>
      <c r="D391" s="62">
        <v>67.5</v>
      </c>
      <c r="E391" s="7" t="s">
        <v>477</v>
      </c>
      <c r="F391" s="7" t="s">
        <v>1435</v>
      </c>
      <c r="G391" s="7" t="s">
        <v>1543</v>
      </c>
    </row>
    <row r="392" spans="2:7" ht="18" customHeight="1" x14ac:dyDescent="0.25">
      <c r="B392" s="40" t="s">
        <v>584</v>
      </c>
      <c r="C392" s="9" t="s">
        <v>585</v>
      </c>
      <c r="D392" s="62">
        <v>75.25</v>
      </c>
      <c r="E392" s="7" t="s">
        <v>477</v>
      </c>
      <c r="F392" s="7" t="s">
        <v>1435</v>
      </c>
      <c r="G392" s="7" t="s">
        <v>1543</v>
      </c>
    </row>
    <row r="393" spans="2:7" ht="18" customHeight="1" x14ac:dyDescent="0.25">
      <c r="B393" s="40" t="s">
        <v>586</v>
      </c>
      <c r="C393" s="9" t="s">
        <v>587</v>
      </c>
      <c r="D393" s="62">
        <v>90.5</v>
      </c>
      <c r="E393" s="7" t="s">
        <v>477</v>
      </c>
      <c r="F393" s="7" t="s">
        <v>1435</v>
      </c>
      <c r="G393" s="7" t="s">
        <v>1543</v>
      </c>
    </row>
    <row r="394" spans="2:7" ht="18" customHeight="1" x14ac:dyDescent="0.25">
      <c r="B394" s="40" t="s">
        <v>588</v>
      </c>
      <c r="C394" s="9" t="s">
        <v>589</v>
      </c>
      <c r="D394" s="62">
        <v>90</v>
      </c>
      <c r="E394" s="7" t="s">
        <v>477</v>
      </c>
      <c r="F394" s="7" t="s">
        <v>1435</v>
      </c>
      <c r="G394" s="7" t="s">
        <v>1543</v>
      </c>
    </row>
    <row r="395" spans="2:7" ht="18" customHeight="1" x14ac:dyDescent="0.25">
      <c r="B395" s="40" t="s">
        <v>590</v>
      </c>
      <c r="C395" s="9" t="s">
        <v>591</v>
      </c>
      <c r="D395" s="62">
        <v>80</v>
      </c>
      <c r="E395" s="7" t="s">
        <v>477</v>
      </c>
      <c r="F395" s="7" t="s">
        <v>1435</v>
      </c>
      <c r="G395" s="7" t="s">
        <v>1543</v>
      </c>
    </row>
    <row r="396" spans="2:7" ht="18" customHeight="1" x14ac:dyDescent="0.25">
      <c r="B396" s="40" t="s">
        <v>1514</v>
      </c>
      <c r="C396" s="9" t="s">
        <v>1517</v>
      </c>
      <c r="D396" s="62">
        <v>10.9</v>
      </c>
      <c r="E396" s="7" t="s">
        <v>477</v>
      </c>
      <c r="F396" s="7" t="s">
        <v>1435</v>
      </c>
      <c r="G396" s="7" t="s">
        <v>1543</v>
      </c>
    </row>
    <row r="397" spans="2:7" ht="18" customHeight="1" x14ac:dyDescent="0.25">
      <c r="B397" s="40" t="s">
        <v>1515</v>
      </c>
      <c r="C397" s="9" t="s">
        <v>1518</v>
      </c>
      <c r="D397" s="62">
        <v>11.5</v>
      </c>
      <c r="E397" s="7" t="s">
        <v>477</v>
      </c>
      <c r="F397" s="7" t="s">
        <v>1435</v>
      </c>
      <c r="G397" s="7" t="s">
        <v>1543</v>
      </c>
    </row>
    <row r="398" spans="2:7" ht="18" customHeight="1" x14ac:dyDescent="0.25">
      <c r="B398" s="40" t="s">
        <v>1516</v>
      </c>
      <c r="C398" s="9" t="s">
        <v>1519</v>
      </c>
      <c r="D398" s="62">
        <v>17.899999999999999</v>
      </c>
      <c r="E398" s="7" t="s">
        <v>477</v>
      </c>
      <c r="F398" s="7" t="s">
        <v>1435</v>
      </c>
      <c r="G398" s="7" t="s">
        <v>1543</v>
      </c>
    </row>
    <row r="399" spans="2:7" ht="18" customHeight="1" x14ac:dyDescent="0.25">
      <c r="B399" s="44" t="s">
        <v>592</v>
      </c>
      <c r="C399" s="9" t="s">
        <v>593</v>
      </c>
      <c r="D399" s="62">
        <v>38.9</v>
      </c>
      <c r="E399" s="7" t="s">
        <v>477</v>
      </c>
      <c r="F399" s="7" t="s">
        <v>1435</v>
      </c>
      <c r="G399" s="7" t="s">
        <v>1543</v>
      </c>
    </row>
    <row r="400" spans="2:7" ht="18" customHeight="1" x14ac:dyDescent="0.25">
      <c r="B400" s="44" t="s">
        <v>594</v>
      </c>
      <c r="C400" s="9" t="s">
        <v>595</v>
      </c>
      <c r="D400" s="62">
        <v>39.5</v>
      </c>
      <c r="E400" s="7" t="s">
        <v>477</v>
      </c>
      <c r="F400" s="7" t="s">
        <v>1435</v>
      </c>
      <c r="G400" s="7" t="s">
        <v>1543</v>
      </c>
    </row>
    <row r="401" spans="2:7" ht="18" customHeight="1" x14ac:dyDescent="0.25">
      <c r="B401" s="40" t="s">
        <v>596</v>
      </c>
      <c r="C401" s="6" t="s">
        <v>597</v>
      </c>
      <c r="D401" s="62">
        <v>12.39</v>
      </c>
      <c r="E401" s="7" t="s">
        <v>477</v>
      </c>
      <c r="F401" s="7" t="s">
        <v>1435</v>
      </c>
      <c r="G401" s="7" t="s">
        <v>1543</v>
      </c>
    </row>
    <row r="402" spans="2:7" ht="18" customHeight="1" x14ac:dyDescent="0.25">
      <c r="B402" s="40" t="s">
        <v>598</v>
      </c>
      <c r="C402" s="6" t="s">
        <v>599</v>
      </c>
      <c r="D402" s="62">
        <v>27.5</v>
      </c>
      <c r="E402" s="7" t="s">
        <v>477</v>
      </c>
      <c r="F402" s="7" t="s">
        <v>1435</v>
      </c>
      <c r="G402" s="7" t="s">
        <v>1543</v>
      </c>
    </row>
    <row r="403" spans="2:7" ht="18" customHeight="1" x14ac:dyDescent="0.25">
      <c r="B403" s="40" t="s">
        <v>1520</v>
      </c>
      <c r="C403" s="6" t="s">
        <v>1525</v>
      </c>
      <c r="D403" s="62">
        <v>68</v>
      </c>
      <c r="E403" s="7" t="s">
        <v>477</v>
      </c>
      <c r="F403" s="7" t="s">
        <v>1435</v>
      </c>
      <c r="G403" s="7" t="s">
        <v>1543</v>
      </c>
    </row>
    <row r="404" spans="2:7" ht="18" customHeight="1" x14ac:dyDescent="0.25">
      <c r="B404" s="40" t="s">
        <v>1521</v>
      </c>
      <c r="C404" s="9" t="s">
        <v>1526</v>
      </c>
      <c r="D404" s="62">
        <v>72.19</v>
      </c>
      <c r="E404" s="7" t="s">
        <v>477</v>
      </c>
      <c r="F404" s="7" t="s">
        <v>1435</v>
      </c>
      <c r="G404" s="7" t="s">
        <v>1543</v>
      </c>
    </row>
    <row r="405" spans="2:7" ht="18" customHeight="1" x14ac:dyDescent="0.25">
      <c r="B405" s="40" t="s">
        <v>1522</v>
      </c>
      <c r="C405" s="9" t="s">
        <v>1530</v>
      </c>
      <c r="D405" s="62">
        <v>108.3</v>
      </c>
      <c r="E405" s="7" t="s">
        <v>477</v>
      </c>
      <c r="F405" s="7" t="s">
        <v>1435</v>
      </c>
      <c r="G405" s="7" t="s">
        <v>1543</v>
      </c>
    </row>
    <row r="406" spans="2:7" ht="18" customHeight="1" x14ac:dyDescent="0.25">
      <c r="B406" s="40" t="s">
        <v>1523</v>
      </c>
      <c r="C406" s="6" t="s">
        <v>1531</v>
      </c>
      <c r="D406" s="62">
        <v>173.5</v>
      </c>
      <c r="E406" s="7" t="s">
        <v>477</v>
      </c>
      <c r="F406" s="7" t="s">
        <v>1435</v>
      </c>
      <c r="G406" s="7" t="s">
        <v>1543</v>
      </c>
    </row>
    <row r="407" spans="2:7" ht="18" customHeight="1" x14ac:dyDescent="0.25">
      <c r="B407" s="40" t="s">
        <v>1524</v>
      </c>
      <c r="C407" s="6" t="s">
        <v>1532</v>
      </c>
      <c r="D407" s="62">
        <v>173.5</v>
      </c>
      <c r="E407" s="7" t="s">
        <v>477</v>
      </c>
      <c r="F407" s="7" t="s">
        <v>1435</v>
      </c>
      <c r="G407" s="7" t="s">
        <v>1543</v>
      </c>
    </row>
    <row r="408" spans="2:7" ht="18" customHeight="1" x14ac:dyDescent="0.25">
      <c r="B408" s="40" t="s">
        <v>1533</v>
      </c>
      <c r="C408" s="6" t="s">
        <v>1534</v>
      </c>
      <c r="D408" s="62">
        <v>88.9</v>
      </c>
      <c r="E408" s="7" t="s">
        <v>477</v>
      </c>
      <c r="F408" s="7" t="s">
        <v>1435</v>
      </c>
      <c r="G408" s="7" t="s">
        <v>1543</v>
      </c>
    </row>
    <row r="409" spans="2:7" ht="18" customHeight="1" x14ac:dyDescent="0.25">
      <c r="B409" s="41"/>
      <c r="C409" s="2" t="s">
        <v>600</v>
      </c>
      <c r="D409" s="63"/>
      <c r="E409" s="11"/>
      <c r="F409" s="11"/>
      <c r="G409" s="11"/>
    </row>
    <row r="410" spans="2:7" ht="18" customHeight="1" x14ac:dyDescent="0.25">
      <c r="B410" s="30" t="s">
        <v>2</v>
      </c>
      <c r="C410" s="4" t="s">
        <v>3</v>
      </c>
      <c r="D410" s="61"/>
      <c r="E410" s="5"/>
      <c r="F410" s="31"/>
      <c r="G410" s="31"/>
    </row>
    <row r="411" spans="2:7" ht="18" customHeight="1" x14ac:dyDescent="0.25">
      <c r="B411" s="37" t="s">
        <v>601</v>
      </c>
      <c r="C411" s="20" t="s">
        <v>1552</v>
      </c>
      <c r="D411" s="62">
        <v>33.5</v>
      </c>
      <c r="E411" s="1" t="s">
        <v>477</v>
      </c>
      <c r="F411" s="7" t="s">
        <v>1436</v>
      </c>
      <c r="G411" s="7" t="s">
        <v>1543</v>
      </c>
    </row>
    <row r="412" spans="2:7" ht="18" customHeight="1" x14ac:dyDescent="0.25">
      <c r="B412" s="37" t="s">
        <v>602</v>
      </c>
      <c r="C412" s="20" t="s">
        <v>1553</v>
      </c>
      <c r="D412" s="62">
        <v>37.5</v>
      </c>
      <c r="E412" s="1" t="s">
        <v>477</v>
      </c>
      <c r="F412" s="7" t="s">
        <v>1436</v>
      </c>
      <c r="G412" s="7" t="s">
        <v>1543</v>
      </c>
    </row>
    <row r="413" spans="2:7" ht="18" customHeight="1" x14ac:dyDescent="0.25">
      <c r="B413" s="37" t="s">
        <v>603</v>
      </c>
      <c r="C413" s="20" t="s">
        <v>1554</v>
      </c>
      <c r="D413" s="62">
        <v>53</v>
      </c>
      <c r="E413" s="1" t="s">
        <v>477</v>
      </c>
      <c r="F413" s="7" t="s">
        <v>1436</v>
      </c>
      <c r="G413" s="7" t="s">
        <v>1543</v>
      </c>
    </row>
    <row r="414" spans="2:7" ht="18" customHeight="1" x14ac:dyDescent="0.25">
      <c r="B414" s="37" t="s">
        <v>604</v>
      </c>
      <c r="C414" s="20" t="s">
        <v>1555</v>
      </c>
      <c r="D414" s="62">
        <v>96.5</v>
      </c>
      <c r="E414" s="1" t="s">
        <v>477</v>
      </c>
      <c r="F414" s="7" t="s">
        <v>1436</v>
      </c>
      <c r="G414" s="7" t="s">
        <v>1543</v>
      </c>
    </row>
    <row r="415" spans="2:7" ht="18" customHeight="1" x14ac:dyDescent="0.25">
      <c r="B415" s="37" t="s">
        <v>605</v>
      </c>
      <c r="C415" s="20" t="s">
        <v>1556</v>
      </c>
      <c r="D415" s="62">
        <v>114</v>
      </c>
      <c r="E415" s="1" t="s">
        <v>477</v>
      </c>
      <c r="F415" s="7" t="s">
        <v>1436</v>
      </c>
      <c r="G415" s="7" t="s">
        <v>1543</v>
      </c>
    </row>
    <row r="416" spans="2:7" ht="18" customHeight="1" x14ac:dyDescent="0.25">
      <c r="B416" s="37" t="s">
        <v>606</v>
      </c>
      <c r="C416" s="20" t="s">
        <v>1557</v>
      </c>
      <c r="D416" s="62">
        <v>44</v>
      </c>
      <c r="E416" s="1" t="s">
        <v>477</v>
      </c>
      <c r="F416" s="7" t="s">
        <v>1436</v>
      </c>
      <c r="G416" s="7" t="s">
        <v>1543</v>
      </c>
    </row>
    <row r="417" spans="2:7" ht="18" customHeight="1" x14ac:dyDescent="0.25">
      <c r="B417" s="37" t="s">
        <v>607</v>
      </c>
      <c r="C417" s="20" t="s">
        <v>1558</v>
      </c>
      <c r="D417" s="62">
        <v>62</v>
      </c>
      <c r="E417" s="1" t="s">
        <v>477</v>
      </c>
      <c r="F417" s="7" t="s">
        <v>1436</v>
      </c>
      <c r="G417" s="7" t="s">
        <v>1543</v>
      </c>
    </row>
    <row r="418" spans="2:7" ht="18" customHeight="1" x14ac:dyDescent="0.25">
      <c r="B418" s="37" t="s">
        <v>608</v>
      </c>
      <c r="C418" s="20" t="s">
        <v>1559</v>
      </c>
      <c r="D418" s="62">
        <v>92</v>
      </c>
      <c r="E418" s="1" t="s">
        <v>477</v>
      </c>
      <c r="F418" s="7" t="s">
        <v>1436</v>
      </c>
      <c r="G418" s="7" t="s">
        <v>1543</v>
      </c>
    </row>
    <row r="419" spans="2:7" ht="18" customHeight="1" x14ac:dyDescent="0.25">
      <c r="B419" s="37" t="s">
        <v>609</v>
      </c>
      <c r="C419" s="20" t="s">
        <v>1560</v>
      </c>
      <c r="D419" s="62">
        <v>105</v>
      </c>
      <c r="E419" s="1" t="s">
        <v>477</v>
      </c>
      <c r="F419" s="7" t="s">
        <v>1436</v>
      </c>
      <c r="G419" s="7" t="s">
        <v>1543</v>
      </c>
    </row>
    <row r="420" spans="2:7" ht="18" customHeight="1" x14ac:dyDescent="0.25">
      <c r="B420" s="37" t="s">
        <v>610</v>
      </c>
      <c r="C420" s="20" t="s">
        <v>1561</v>
      </c>
      <c r="D420" s="62">
        <v>134</v>
      </c>
      <c r="E420" s="1" t="s">
        <v>477</v>
      </c>
      <c r="F420" s="7" t="s">
        <v>1436</v>
      </c>
      <c r="G420" s="7" t="s">
        <v>1543</v>
      </c>
    </row>
    <row r="421" spans="2:7" ht="18" customHeight="1" x14ac:dyDescent="0.25">
      <c r="B421" s="37" t="s">
        <v>611</v>
      </c>
      <c r="C421" s="20" t="s">
        <v>1562</v>
      </c>
      <c r="D421" s="62">
        <v>177</v>
      </c>
      <c r="E421" s="1" t="s">
        <v>477</v>
      </c>
      <c r="F421" s="7" t="s">
        <v>1436</v>
      </c>
      <c r="G421" s="7" t="s">
        <v>1543</v>
      </c>
    </row>
    <row r="422" spans="2:7" ht="18" customHeight="1" x14ac:dyDescent="0.25">
      <c r="B422" s="37" t="s">
        <v>612</v>
      </c>
      <c r="C422" s="20" t="s">
        <v>1563</v>
      </c>
      <c r="D422" s="62">
        <v>221</v>
      </c>
      <c r="E422" s="1" t="s">
        <v>477</v>
      </c>
      <c r="F422" s="7" t="s">
        <v>1436</v>
      </c>
      <c r="G422" s="7" t="s">
        <v>1543</v>
      </c>
    </row>
    <row r="423" spans="2:7" ht="18" customHeight="1" x14ac:dyDescent="0.25">
      <c r="B423" s="37" t="s">
        <v>613</v>
      </c>
      <c r="C423" s="20" t="s">
        <v>1564</v>
      </c>
      <c r="D423" s="62">
        <v>138.5</v>
      </c>
      <c r="E423" s="1" t="s">
        <v>477</v>
      </c>
      <c r="F423" s="7" t="s">
        <v>1436</v>
      </c>
      <c r="G423" s="7" t="s">
        <v>1543</v>
      </c>
    </row>
    <row r="424" spans="2:7" ht="18" customHeight="1" x14ac:dyDescent="0.25">
      <c r="B424" s="37" t="s">
        <v>614</v>
      </c>
      <c r="C424" s="20" t="s">
        <v>1565</v>
      </c>
      <c r="D424" s="62">
        <v>182</v>
      </c>
      <c r="E424" s="1" t="s">
        <v>477</v>
      </c>
      <c r="F424" s="7" t="s">
        <v>1436</v>
      </c>
      <c r="G424" s="7" t="s">
        <v>1543</v>
      </c>
    </row>
    <row r="425" spans="2:7" ht="18" customHeight="1" x14ac:dyDescent="0.25">
      <c r="B425" s="37" t="s">
        <v>615</v>
      </c>
      <c r="C425" s="20" t="s">
        <v>1566</v>
      </c>
      <c r="D425" s="62">
        <v>226</v>
      </c>
      <c r="E425" s="1" t="s">
        <v>477</v>
      </c>
      <c r="F425" s="7" t="s">
        <v>1436</v>
      </c>
      <c r="G425" s="7" t="s">
        <v>1543</v>
      </c>
    </row>
    <row r="426" spans="2:7" ht="18" customHeight="1" x14ac:dyDescent="0.25">
      <c r="B426" s="37" t="s">
        <v>616</v>
      </c>
      <c r="C426" s="20" t="s">
        <v>1567</v>
      </c>
      <c r="D426" s="62">
        <v>196</v>
      </c>
      <c r="E426" s="1" t="s">
        <v>477</v>
      </c>
      <c r="F426" s="7" t="s">
        <v>1436</v>
      </c>
      <c r="G426" s="7" t="s">
        <v>1543</v>
      </c>
    </row>
    <row r="427" spans="2:7" ht="18" customHeight="1" x14ac:dyDescent="0.25">
      <c r="B427" s="37" t="s">
        <v>1499</v>
      </c>
      <c r="C427" s="20" t="s">
        <v>1568</v>
      </c>
      <c r="D427" s="62">
        <v>221.5</v>
      </c>
      <c r="E427" s="1" t="s">
        <v>477</v>
      </c>
      <c r="F427" s="7" t="s">
        <v>1436</v>
      </c>
      <c r="G427" s="7" t="s">
        <v>1543</v>
      </c>
    </row>
    <row r="428" spans="2:7" ht="18" customHeight="1" x14ac:dyDescent="0.25">
      <c r="B428" s="37" t="s">
        <v>617</v>
      </c>
      <c r="C428" s="20" t="s">
        <v>1569</v>
      </c>
      <c r="D428" s="62">
        <v>295</v>
      </c>
      <c r="E428" s="1" t="s">
        <v>477</v>
      </c>
      <c r="F428" s="7" t="s">
        <v>1436</v>
      </c>
      <c r="G428" s="7" t="s">
        <v>1543</v>
      </c>
    </row>
    <row r="429" spans="2:7" ht="18" customHeight="1" x14ac:dyDescent="0.25">
      <c r="B429" s="37" t="s">
        <v>1500</v>
      </c>
      <c r="C429" s="20" t="s">
        <v>1570</v>
      </c>
      <c r="D429" s="62">
        <v>380.5</v>
      </c>
      <c r="E429" s="1" t="s">
        <v>477</v>
      </c>
      <c r="F429" s="7" t="s">
        <v>1436</v>
      </c>
      <c r="G429" s="7" t="s">
        <v>1543</v>
      </c>
    </row>
    <row r="430" spans="2:7" ht="18" customHeight="1" x14ac:dyDescent="0.25">
      <c r="B430" s="37" t="s">
        <v>1501</v>
      </c>
      <c r="C430" s="20" t="s">
        <v>1571</v>
      </c>
      <c r="D430" s="62">
        <v>218.5</v>
      </c>
      <c r="E430" s="1" t="s">
        <v>477</v>
      </c>
      <c r="F430" s="7" t="s">
        <v>1436</v>
      </c>
      <c r="G430" s="7" t="s">
        <v>1543</v>
      </c>
    </row>
    <row r="431" spans="2:7" ht="18" customHeight="1" x14ac:dyDescent="0.25">
      <c r="B431" s="37" t="s">
        <v>1551</v>
      </c>
      <c r="C431" s="20" t="s">
        <v>1572</v>
      </c>
      <c r="D431" s="62">
        <v>388</v>
      </c>
      <c r="E431" s="1" t="s">
        <v>477</v>
      </c>
      <c r="F431" s="7" t="s">
        <v>1436</v>
      </c>
      <c r="G431" s="7" t="s">
        <v>1543</v>
      </c>
    </row>
    <row r="432" spans="2:7" ht="18" customHeight="1" x14ac:dyDescent="0.25">
      <c r="B432" s="37" t="s">
        <v>618</v>
      </c>
      <c r="C432" s="20" t="s">
        <v>1573</v>
      </c>
      <c r="D432" s="62">
        <v>484</v>
      </c>
      <c r="E432" s="1" t="s">
        <v>477</v>
      </c>
      <c r="F432" s="7" t="s">
        <v>1436</v>
      </c>
      <c r="G432" s="7" t="s">
        <v>1543</v>
      </c>
    </row>
    <row r="433" spans="2:7" ht="18" customHeight="1" x14ac:dyDescent="0.25">
      <c r="B433" s="37" t="s">
        <v>1502</v>
      </c>
      <c r="C433" s="20" t="s">
        <v>1575</v>
      </c>
      <c r="D433" s="62">
        <v>673</v>
      </c>
      <c r="E433" s="1" t="s">
        <v>477</v>
      </c>
      <c r="F433" s="7" t="s">
        <v>1436</v>
      </c>
      <c r="G433" s="7" t="s">
        <v>1543</v>
      </c>
    </row>
    <row r="434" spans="2:7" ht="18" customHeight="1" x14ac:dyDescent="0.25">
      <c r="B434" s="37" t="s">
        <v>1503</v>
      </c>
      <c r="C434" s="20" t="s">
        <v>1574</v>
      </c>
      <c r="D434" s="62">
        <v>430.5</v>
      </c>
      <c r="E434" s="1" t="s">
        <v>477</v>
      </c>
      <c r="F434" s="7" t="s">
        <v>1436</v>
      </c>
      <c r="G434" s="7" t="s">
        <v>1543</v>
      </c>
    </row>
    <row r="435" spans="2:7" ht="18" customHeight="1" x14ac:dyDescent="0.25">
      <c r="B435" s="37" t="s">
        <v>1504</v>
      </c>
      <c r="C435" s="20" t="s">
        <v>1576</v>
      </c>
      <c r="D435" s="62">
        <v>553</v>
      </c>
      <c r="E435" s="1" t="s">
        <v>477</v>
      </c>
      <c r="F435" s="7" t="s">
        <v>1436</v>
      </c>
      <c r="G435" s="7" t="s">
        <v>1543</v>
      </c>
    </row>
    <row r="436" spans="2:7" ht="18" customHeight="1" x14ac:dyDescent="0.25">
      <c r="B436" s="37" t="s">
        <v>1505</v>
      </c>
      <c r="C436" s="20" t="s">
        <v>1577</v>
      </c>
      <c r="D436" s="62">
        <v>665.5</v>
      </c>
      <c r="E436" s="1" t="s">
        <v>477</v>
      </c>
      <c r="F436" s="7" t="s">
        <v>1436</v>
      </c>
      <c r="G436" s="7" t="s">
        <v>1543</v>
      </c>
    </row>
    <row r="437" spans="2:7" ht="18" customHeight="1" x14ac:dyDescent="0.25">
      <c r="B437" s="37" t="s">
        <v>1506</v>
      </c>
      <c r="C437" s="20" t="s">
        <v>1578</v>
      </c>
      <c r="D437" s="62">
        <v>822</v>
      </c>
      <c r="E437" s="1" t="s">
        <v>477</v>
      </c>
      <c r="F437" s="7" t="s">
        <v>1436</v>
      </c>
      <c r="G437" s="7" t="s">
        <v>1543</v>
      </c>
    </row>
    <row r="438" spans="2:7" ht="18" customHeight="1" x14ac:dyDescent="0.25">
      <c r="B438" s="37" t="s">
        <v>1507</v>
      </c>
      <c r="C438" s="20" t="s">
        <v>1579</v>
      </c>
      <c r="D438" s="62">
        <v>547</v>
      </c>
      <c r="E438" s="1" t="s">
        <v>477</v>
      </c>
      <c r="F438" s="7" t="s">
        <v>1436</v>
      </c>
      <c r="G438" s="7" t="s">
        <v>1543</v>
      </c>
    </row>
    <row r="439" spans="2:7" ht="18" customHeight="1" x14ac:dyDescent="0.25">
      <c r="B439" s="37" t="s">
        <v>1508</v>
      </c>
      <c r="C439" s="20" t="s">
        <v>1580</v>
      </c>
      <c r="D439" s="62">
        <v>1006</v>
      </c>
      <c r="E439" s="1" t="s">
        <v>477</v>
      </c>
      <c r="F439" s="7" t="s">
        <v>1436</v>
      </c>
      <c r="G439" s="7" t="s">
        <v>1543</v>
      </c>
    </row>
    <row r="440" spans="2:7" ht="18" customHeight="1" x14ac:dyDescent="0.25">
      <c r="B440" s="37" t="s">
        <v>1509</v>
      </c>
      <c r="C440" s="20" t="s">
        <v>1581</v>
      </c>
      <c r="D440" s="62">
        <v>1306</v>
      </c>
      <c r="E440" s="1" t="s">
        <v>477</v>
      </c>
      <c r="F440" s="7" t="s">
        <v>1436</v>
      </c>
      <c r="G440" s="7" t="s">
        <v>1543</v>
      </c>
    </row>
    <row r="441" spans="2:7" ht="18" customHeight="1" x14ac:dyDescent="0.25">
      <c r="B441" s="40" t="s">
        <v>620</v>
      </c>
      <c r="C441" s="20" t="str">
        <f>VLOOKUP([1]gruplar!B479,[1]tüm!A234:B2053,2,0)</f>
        <v>2x15,5x0,8 FLEX BARA 125A</v>
      </c>
      <c r="D441" s="62">
        <v>33.5</v>
      </c>
      <c r="E441" s="7" t="s">
        <v>477</v>
      </c>
      <c r="F441" s="7" t="s">
        <v>1436</v>
      </c>
      <c r="G441" s="7" t="s">
        <v>1543</v>
      </c>
    </row>
    <row r="442" spans="2:7" ht="18" customHeight="1" x14ac:dyDescent="0.25">
      <c r="B442" s="37" t="s">
        <v>621</v>
      </c>
      <c r="C442" s="20" t="str">
        <f>VLOOKUP([1]gruplar!B480,[1]tüm!A235:B2054,2,0)</f>
        <v>6X15,5X0,8 FLEX BARA</v>
      </c>
      <c r="D442" s="62">
        <v>64.5</v>
      </c>
      <c r="E442" s="1" t="s">
        <v>477</v>
      </c>
      <c r="F442" s="7" t="s">
        <v>1436</v>
      </c>
      <c r="G442" s="7" t="s">
        <v>1543</v>
      </c>
    </row>
    <row r="443" spans="2:7" ht="18" customHeight="1" x14ac:dyDescent="0.25">
      <c r="B443" s="40" t="s">
        <v>622</v>
      </c>
      <c r="C443" s="20" t="str">
        <f>VLOOKUP([1]gruplar!B481,[1]tüm!A236:B2055,2,0)</f>
        <v>2x20x1 FLEX BARA 250A</v>
      </c>
      <c r="D443" s="62">
        <v>37.5</v>
      </c>
      <c r="E443" s="7" t="s">
        <v>477</v>
      </c>
      <c r="F443" s="7" t="s">
        <v>1436</v>
      </c>
      <c r="G443" s="7" t="s">
        <v>1543</v>
      </c>
    </row>
    <row r="444" spans="2:7" ht="18" customHeight="1" x14ac:dyDescent="0.25">
      <c r="B444" s="40" t="s">
        <v>623</v>
      </c>
      <c r="C444" s="20" t="str">
        <f>VLOOKUP([1]gruplar!B482,[1]tüm!A237:B2056,2,0)</f>
        <v>3x20x1 FLEX BARA 250A</v>
      </c>
      <c r="D444" s="62">
        <v>53</v>
      </c>
      <c r="E444" s="7" t="s">
        <v>477</v>
      </c>
      <c r="F444" s="7" t="s">
        <v>1436</v>
      </c>
      <c r="G444" s="7" t="s">
        <v>1543</v>
      </c>
    </row>
    <row r="445" spans="2:7" ht="18" customHeight="1" x14ac:dyDescent="0.25">
      <c r="B445" s="40" t="s">
        <v>624</v>
      </c>
      <c r="C445" s="20" t="str">
        <f>VLOOKUP([1]gruplar!B483,[1]tüm!A238:B2057,2,0)</f>
        <v>5x20x1 FLEX BARA 400A</v>
      </c>
      <c r="D445" s="62">
        <v>96.5</v>
      </c>
      <c r="E445" s="7" t="s">
        <v>477</v>
      </c>
      <c r="F445" s="7" t="s">
        <v>1436</v>
      </c>
      <c r="G445" s="7" t="s">
        <v>1543</v>
      </c>
    </row>
    <row r="446" spans="2:7" ht="18" customHeight="1" x14ac:dyDescent="0.25">
      <c r="B446" s="40" t="s">
        <v>625</v>
      </c>
      <c r="C446" s="20" t="str">
        <f>VLOOKUP([1]gruplar!B484,[1]tüm!A239:B2058,2,0)</f>
        <v>6x20x1 FLEX BARA 400A</v>
      </c>
      <c r="D446" s="62">
        <v>114</v>
      </c>
      <c r="E446" s="7" t="s">
        <v>477</v>
      </c>
      <c r="F446" s="7" t="s">
        <v>1436</v>
      </c>
      <c r="G446" s="7" t="s">
        <v>1543</v>
      </c>
    </row>
    <row r="447" spans="2:7" ht="18" customHeight="1" x14ac:dyDescent="0.25">
      <c r="B447" s="40" t="s">
        <v>626</v>
      </c>
      <c r="C447" s="20" t="str">
        <f>VLOOKUP([1]gruplar!B485,[1]tüm!A240:B2059,2,0)</f>
        <v>2x24x1 FLEX BARA 380A</v>
      </c>
      <c r="D447" s="62">
        <v>44.25</v>
      </c>
      <c r="E447" s="7" t="s">
        <v>477</v>
      </c>
      <c r="F447" s="7" t="s">
        <v>1436</v>
      </c>
      <c r="G447" s="7" t="s">
        <v>1543</v>
      </c>
    </row>
    <row r="448" spans="2:7" ht="18" customHeight="1" x14ac:dyDescent="0.25">
      <c r="B448" s="37" t="s">
        <v>627</v>
      </c>
      <c r="C448" s="20" t="str">
        <f>VLOOKUP([1]gruplar!B486,[1]tüm!A241:B2060,2,0)</f>
        <v>3X24X1 FLEX BARA 413 A.</v>
      </c>
      <c r="D448" s="62">
        <v>61.75</v>
      </c>
      <c r="E448" s="22" t="s">
        <v>477</v>
      </c>
      <c r="F448" s="7" t="s">
        <v>1436</v>
      </c>
      <c r="G448" s="7" t="s">
        <v>1543</v>
      </c>
    </row>
    <row r="449" spans="2:7" ht="18" customHeight="1" x14ac:dyDescent="0.25">
      <c r="B449" s="40" t="s">
        <v>628</v>
      </c>
      <c r="C449" s="20" t="str">
        <f>VLOOKUP([1]gruplar!B487,[1]tüm!A242:B2061,2,0)</f>
        <v>4x24x1 FLEX BARA 400A</v>
      </c>
      <c r="D449" s="62">
        <v>92</v>
      </c>
      <c r="E449" s="7" t="s">
        <v>477</v>
      </c>
      <c r="F449" s="7" t="s">
        <v>1436</v>
      </c>
      <c r="G449" s="7" t="s">
        <v>1543</v>
      </c>
    </row>
    <row r="450" spans="2:7" ht="18" customHeight="1" x14ac:dyDescent="0.25">
      <c r="B450" s="40" t="s">
        <v>629</v>
      </c>
      <c r="C450" s="20" t="str">
        <f>VLOOKUP([1]gruplar!B488,[1]tüm!A243:B2062,2,0)</f>
        <v>5x24x1 FLEX BARA 500A</v>
      </c>
      <c r="D450" s="62">
        <v>105</v>
      </c>
      <c r="E450" s="7" t="s">
        <v>477</v>
      </c>
      <c r="F450" s="7" t="s">
        <v>1436</v>
      </c>
      <c r="G450" s="7" t="s">
        <v>1543</v>
      </c>
    </row>
    <row r="451" spans="2:7" ht="18" customHeight="1" x14ac:dyDescent="0.25">
      <c r="B451" s="40" t="s">
        <v>630</v>
      </c>
      <c r="C451" s="20" t="str">
        <f>VLOOKUP([1]gruplar!B489,[1]tüm!A244:B2063,2,0)</f>
        <v>6x24x1 FLEX BARA 500A</v>
      </c>
      <c r="D451" s="62">
        <v>134</v>
      </c>
      <c r="E451" s="7" t="s">
        <v>477</v>
      </c>
      <c r="F451" s="7" t="s">
        <v>1436</v>
      </c>
      <c r="G451" s="7" t="s">
        <v>1543</v>
      </c>
    </row>
    <row r="452" spans="2:7" ht="18" customHeight="1" x14ac:dyDescent="0.25">
      <c r="B452" s="40" t="s">
        <v>631</v>
      </c>
      <c r="C452" s="20" t="s">
        <v>632</v>
      </c>
      <c r="D452" s="62">
        <v>178</v>
      </c>
      <c r="E452" s="7" t="s">
        <v>477</v>
      </c>
      <c r="F452" s="7" t="s">
        <v>1436</v>
      </c>
      <c r="G452" s="7" t="s">
        <v>1543</v>
      </c>
    </row>
    <row r="453" spans="2:7" ht="18" customHeight="1" x14ac:dyDescent="0.25">
      <c r="B453" s="37" t="s">
        <v>633</v>
      </c>
      <c r="C453" s="20" t="s">
        <v>634</v>
      </c>
      <c r="D453" s="62">
        <v>221</v>
      </c>
      <c r="E453" s="7" t="s">
        <v>477</v>
      </c>
      <c r="F453" s="7" t="s">
        <v>1436</v>
      </c>
      <c r="G453" s="7" t="s">
        <v>1543</v>
      </c>
    </row>
    <row r="454" spans="2:7" ht="18" customHeight="1" x14ac:dyDescent="0.25">
      <c r="B454" s="40" t="s">
        <v>635</v>
      </c>
      <c r="C454" s="20" t="str">
        <f>VLOOKUP([1]gruplar!B496,[1]tüm!A251:B2070,2,0)</f>
        <v>8x32x1 FLEX BARA 800A</v>
      </c>
      <c r="D454" s="62">
        <v>226</v>
      </c>
      <c r="E454" s="7" t="s">
        <v>477</v>
      </c>
      <c r="F454" s="7" t="s">
        <v>1436</v>
      </c>
      <c r="G454" s="7" t="s">
        <v>1543</v>
      </c>
    </row>
    <row r="455" spans="2:7" ht="18" customHeight="1" x14ac:dyDescent="0.25">
      <c r="B455" s="40" t="s">
        <v>636</v>
      </c>
      <c r="C455" s="20" t="str">
        <f>VLOOKUP([1]gruplar!B498,[1]tüm!A253:B2072,2,0)</f>
        <v>5x40x1 FLEX BARA 630A</v>
      </c>
      <c r="D455" s="62">
        <v>196</v>
      </c>
      <c r="E455" s="7" t="s">
        <v>477</v>
      </c>
      <c r="F455" s="7" t="s">
        <v>1436</v>
      </c>
      <c r="G455" s="7" t="s">
        <v>1543</v>
      </c>
    </row>
    <row r="456" spans="2:7" ht="18" customHeight="1" x14ac:dyDescent="0.25">
      <c r="B456" s="40" t="s">
        <v>637</v>
      </c>
      <c r="C456" s="20" t="str">
        <f>VLOOKUP([1]gruplar!B499,[1]tüm!A254:B2073,2,0)</f>
        <v>6x40x1 FLEX BARA 800A</v>
      </c>
      <c r="D456" s="62">
        <v>221.5</v>
      </c>
      <c r="E456" s="7" t="s">
        <v>477</v>
      </c>
      <c r="F456" s="7" t="s">
        <v>1436</v>
      </c>
      <c r="G456" s="7" t="s">
        <v>1543</v>
      </c>
    </row>
    <row r="457" spans="2:7" ht="18" customHeight="1" x14ac:dyDescent="0.25">
      <c r="B457" s="40" t="s">
        <v>638</v>
      </c>
      <c r="C457" s="20" t="str">
        <f>VLOOKUP([1]gruplar!B500,[1]tüm!A255:B2074,2,0)</f>
        <v>8x40x1 FLEX BARA 1000A</v>
      </c>
      <c r="D457" s="62">
        <v>295</v>
      </c>
      <c r="E457" s="7" t="s">
        <v>477</v>
      </c>
      <c r="F457" s="7" t="s">
        <v>1436</v>
      </c>
      <c r="G457" s="7" t="s">
        <v>1543</v>
      </c>
    </row>
    <row r="458" spans="2:7" ht="18" customHeight="1" x14ac:dyDescent="0.25">
      <c r="B458" s="40" t="s">
        <v>639</v>
      </c>
      <c r="C458" s="20" t="str">
        <f>VLOOKUP([1]gruplar!B501,[1]tüm!A256:B2075,2,0)</f>
        <v>10x40x1 FLEX BARA 1000A</v>
      </c>
      <c r="D458" s="62">
        <v>380</v>
      </c>
      <c r="E458" s="7" t="s">
        <v>477</v>
      </c>
      <c r="F458" s="7" t="s">
        <v>1436</v>
      </c>
      <c r="G458" s="7" t="s">
        <v>1543</v>
      </c>
    </row>
    <row r="459" spans="2:7" ht="18" customHeight="1" x14ac:dyDescent="0.25">
      <c r="B459" s="40" t="s">
        <v>640</v>
      </c>
      <c r="C459" s="20" t="str">
        <f>VLOOKUP([1]gruplar!B502,[1]tüm!A257:B2076,2,0)</f>
        <v>5x50x1 FLEX BARA 800A</v>
      </c>
      <c r="D459" s="62">
        <v>218.5</v>
      </c>
      <c r="E459" s="7" t="s">
        <v>477</v>
      </c>
      <c r="F459" s="7" t="s">
        <v>1436</v>
      </c>
      <c r="G459" s="7" t="s">
        <v>1543</v>
      </c>
    </row>
    <row r="460" spans="2:7" ht="18" customHeight="1" x14ac:dyDescent="0.25">
      <c r="B460" s="40" t="s">
        <v>641</v>
      </c>
      <c r="C460" s="20" t="str">
        <f>VLOOKUP([1]gruplar!B504,[1]tüm!A259:B2078,2,0)</f>
        <v>10x50x1 FLEX BARA 1250A</v>
      </c>
      <c r="D460" s="62">
        <v>484</v>
      </c>
      <c r="E460" s="7" t="s">
        <v>477</v>
      </c>
      <c r="F460" s="7" t="s">
        <v>1436</v>
      </c>
      <c r="G460" s="7" t="s">
        <v>1543</v>
      </c>
    </row>
    <row r="461" spans="2:7" ht="18" customHeight="1" x14ac:dyDescent="0.25">
      <c r="B461" s="40" t="s">
        <v>642</v>
      </c>
      <c r="C461" s="20" t="str">
        <f>VLOOKUP([1]gruplar!B505,[1]tüm!A260:B2079,2,0)</f>
        <v>10x63x1 FLEX BARA 1600A</v>
      </c>
      <c r="D461" s="62">
        <v>678</v>
      </c>
      <c r="E461" s="7" t="s">
        <v>477</v>
      </c>
      <c r="F461" s="7" t="s">
        <v>1436</v>
      </c>
      <c r="G461" s="7" t="s">
        <v>1543</v>
      </c>
    </row>
    <row r="462" spans="2:7" ht="18" customHeight="1" x14ac:dyDescent="0.25">
      <c r="B462" s="40" t="s">
        <v>643</v>
      </c>
      <c r="C462" s="20" t="s">
        <v>644</v>
      </c>
      <c r="D462" s="62">
        <v>430.5</v>
      </c>
      <c r="E462" s="7" t="s">
        <v>477</v>
      </c>
      <c r="F462" s="7" t="s">
        <v>1436</v>
      </c>
      <c r="G462" s="7" t="s">
        <v>1543</v>
      </c>
    </row>
    <row r="463" spans="2:7" ht="18" customHeight="1" x14ac:dyDescent="0.25">
      <c r="B463" s="40" t="s">
        <v>645</v>
      </c>
      <c r="C463" s="20" t="s">
        <v>619</v>
      </c>
      <c r="D463" s="62">
        <v>666</v>
      </c>
      <c r="E463" s="7" t="s">
        <v>477</v>
      </c>
      <c r="F463" s="7" t="s">
        <v>1436</v>
      </c>
      <c r="G463" s="7" t="s">
        <v>1543</v>
      </c>
    </row>
    <row r="464" spans="2:7" ht="18" customHeight="1" x14ac:dyDescent="0.25">
      <c r="B464" s="40" t="s">
        <v>646</v>
      </c>
      <c r="C464" s="20" t="s">
        <v>647</v>
      </c>
      <c r="D464" s="62">
        <v>822</v>
      </c>
      <c r="E464" s="7" t="s">
        <v>477</v>
      </c>
      <c r="F464" s="7" t="s">
        <v>1436</v>
      </c>
      <c r="G464" s="7" t="s">
        <v>1543</v>
      </c>
    </row>
    <row r="465" spans="2:7" ht="18" customHeight="1" x14ac:dyDescent="0.25">
      <c r="B465" s="40" t="s">
        <v>648</v>
      </c>
      <c r="C465" s="20" t="s">
        <v>649</v>
      </c>
      <c r="D465" s="62">
        <v>547</v>
      </c>
      <c r="E465" s="7" t="s">
        <v>477</v>
      </c>
      <c r="F465" s="7" t="s">
        <v>1436</v>
      </c>
      <c r="G465" s="7" t="s">
        <v>1543</v>
      </c>
    </row>
    <row r="466" spans="2:7" ht="18" customHeight="1" x14ac:dyDescent="0.25">
      <c r="B466" s="40" t="s">
        <v>650</v>
      </c>
      <c r="C466" s="20" t="s">
        <v>651</v>
      </c>
      <c r="D466" s="62">
        <v>1006</v>
      </c>
      <c r="E466" s="7" t="s">
        <v>477</v>
      </c>
      <c r="F466" s="7" t="s">
        <v>1436</v>
      </c>
      <c r="G466" s="7" t="s">
        <v>1543</v>
      </c>
    </row>
    <row r="467" spans="2:7" ht="18" customHeight="1" x14ac:dyDescent="0.25">
      <c r="B467" s="40" t="s">
        <v>652</v>
      </c>
      <c r="C467" s="20" t="s">
        <v>653</v>
      </c>
      <c r="D467" s="62">
        <v>1305</v>
      </c>
      <c r="E467" s="7" t="s">
        <v>477</v>
      </c>
      <c r="F467" s="7" t="s">
        <v>1436</v>
      </c>
      <c r="G467" s="7" t="s">
        <v>1543</v>
      </c>
    </row>
    <row r="468" spans="2:7" ht="18" customHeight="1" x14ac:dyDescent="0.25">
      <c r="B468" s="39"/>
      <c r="C468" s="4" t="s">
        <v>654</v>
      </c>
      <c r="D468" s="63"/>
      <c r="E468" s="25"/>
      <c r="F468" s="25"/>
      <c r="G468" s="25"/>
    </row>
    <row r="469" spans="2:7" ht="18" customHeight="1" x14ac:dyDescent="0.25">
      <c r="B469" s="30" t="s">
        <v>2</v>
      </c>
      <c r="C469" s="4" t="s">
        <v>3</v>
      </c>
      <c r="D469" s="61"/>
      <c r="E469" s="5"/>
      <c r="F469" s="31"/>
      <c r="G469" s="31"/>
    </row>
    <row r="470" spans="2:7" ht="18" customHeight="1" x14ac:dyDescent="0.25">
      <c r="B470" s="40" t="s">
        <v>655</v>
      </c>
      <c r="C470" s="9" t="s">
        <v>656</v>
      </c>
      <c r="D470" s="62">
        <v>77.759999999999991</v>
      </c>
      <c r="E470" s="7" t="s">
        <v>477</v>
      </c>
      <c r="F470" s="7" t="s">
        <v>1437</v>
      </c>
      <c r="G470" s="7" t="s">
        <v>1543</v>
      </c>
    </row>
    <row r="471" spans="2:7" ht="18" customHeight="1" x14ac:dyDescent="0.25">
      <c r="B471" s="40" t="s">
        <v>657</v>
      </c>
      <c r="C471" s="9" t="s">
        <v>658</v>
      </c>
      <c r="D471" s="62">
        <v>77.759999999999991</v>
      </c>
      <c r="E471" s="7" t="s">
        <v>477</v>
      </c>
      <c r="F471" s="7" t="s">
        <v>1437</v>
      </c>
      <c r="G471" s="7" t="s">
        <v>1543</v>
      </c>
    </row>
    <row r="472" spans="2:7" ht="18" customHeight="1" x14ac:dyDescent="0.25">
      <c r="B472" s="40" t="s">
        <v>659</v>
      </c>
      <c r="C472" s="9" t="s">
        <v>660</v>
      </c>
      <c r="D472" s="62">
        <v>77.759999999999991</v>
      </c>
      <c r="E472" s="7" t="s">
        <v>477</v>
      </c>
      <c r="F472" s="7" t="s">
        <v>1437</v>
      </c>
      <c r="G472" s="7" t="s">
        <v>1543</v>
      </c>
    </row>
    <row r="473" spans="2:7" ht="18" customHeight="1" x14ac:dyDescent="0.25">
      <c r="B473" s="40" t="s">
        <v>661</v>
      </c>
      <c r="C473" s="9" t="s">
        <v>662</v>
      </c>
      <c r="D473" s="62">
        <v>93.6</v>
      </c>
      <c r="E473" s="7" t="s">
        <v>477</v>
      </c>
      <c r="F473" s="7" t="s">
        <v>1437</v>
      </c>
      <c r="G473" s="7" t="s">
        <v>1543</v>
      </c>
    </row>
    <row r="474" spans="2:7" ht="18" customHeight="1" x14ac:dyDescent="0.25">
      <c r="B474" s="40" t="s">
        <v>663</v>
      </c>
      <c r="C474" s="9" t="s">
        <v>664</v>
      </c>
      <c r="D474" s="62">
        <v>125.27999999999999</v>
      </c>
      <c r="E474" s="7" t="s">
        <v>477</v>
      </c>
      <c r="F474" s="7" t="s">
        <v>1437</v>
      </c>
      <c r="G474" s="7" t="s">
        <v>1543</v>
      </c>
    </row>
    <row r="475" spans="2:7" ht="18" customHeight="1" x14ac:dyDescent="0.25">
      <c r="B475" s="40" t="s">
        <v>665</v>
      </c>
      <c r="C475" s="9" t="s">
        <v>666</v>
      </c>
      <c r="D475" s="62">
        <v>144</v>
      </c>
      <c r="E475" s="7" t="s">
        <v>477</v>
      </c>
      <c r="F475" s="7" t="s">
        <v>1437</v>
      </c>
      <c r="G475" s="7" t="s">
        <v>1543</v>
      </c>
    </row>
    <row r="476" spans="2:7" ht="18" customHeight="1" x14ac:dyDescent="0.25">
      <c r="B476" s="40" t="s">
        <v>667</v>
      </c>
      <c r="C476" s="9" t="s">
        <v>668</v>
      </c>
      <c r="D476" s="62">
        <v>156.95999999999998</v>
      </c>
      <c r="E476" s="7" t="s">
        <v>477</v>
      </c>
      <c r="F476" s="7" t="s">
        <v>1437</v>
      </c>
      <c r="G476" s="7" t="s">
        <v>1543</v>
      </c>
    </row>
    <row r="477" spans="2:7" ht="18" customHeight="1" x14ac:dyDescent="0.25">
      <c r="B477" s="40" t="s">
        <v>669</v>
      </c>
      <c r="C477" s="9" t="s">
        <v>670</v>
      </c>
      <c r="D477" s="62">
        <v>174.23999999999998</v>
      </c>
      <c r="E477" s="7" t="s">
        <v>477</v>
      </c>
      <c r="F477" s="7" t="s">
        <v>1437</v>
      </c>
      <c r="G477" s="7" t="s">
        <v>1543</v>
      </c>
    </row>
    <row r="478" spans="2:7" ht="18" customHeight="1" x14ac:dyDescent="0.25">
      <c r="B478" s="40" t="s">
        <v>671</v>
      </c>
      <c r="C478" s="9" t="s">
        <v>672</v>
      </c>
      <c r="D478" s="62">
        <v>77.759999999999991</v>
      </c>
      <c r="E478" s="7" t="s">
        <v>477</v>
      </c>
      <c r="F478" s="7" t="s">
        <v>1437</v>
      </c>
      <c r="G478" s="7" t="s">
        <v>1543</v>
      </c>
    </row>
    <row r="479" spans="2:7" ht="18" customHeight="1" x14ac:dyDescent="0.25">
      <c r="B479" s="37" t="s">
        <v>673</v>
      </c>
      <c r="C479" s="20" t="s">
        <v>674</v>
      </c>
      <c r="D479" s="62">
        <v>10.08</v>
      </c>
      <c r="E479" s="7" t="s">
        <v>477</v>
      </c>
      <c r="F479" s="1" t="s">
        <v>1437</v>
      </c>
      <c r="G479" s="7" t="s">
        <v>1543</v>
      </c>
    </row>
    <row r="480" spans="2:7" ht="18" customHeight="1" x14ac:dyDescent="0.25">
      <c r="B480" s="37" t="s">
        <v>675</v>
      </c>
      <c r="C480" s="20" t="s">
        <v>676</v>
      </c>
      <c r="D480" s="62">
        <v>10.08</v>
      </c>
      <c r="E480" s="7" t="s">
        <v>477</v>
      </c>
      <c r="F480" s="1" t="s">
        <v>1437</v>
      </c>
      <c r="G480" s="7" t="s">
        <v>1543</v>
      </c>
    </row>
    <row r="481" spans="2:7" ht="18" customHeight="1" x14ac:dyDescent="0.25">
      <c r="B481" s="40" t="s">
        <v>677</v>
      </c>
      <c r="C481" s="9" t="s">
        <v>678</v>
      </c>
      <c r="D481" s="62">
        <v>77.759999999999991</v>
      </c>
      <c r="E481" s="7" t="s">
        <v>477</v>
      </c>
      <c r="F481" s="7" t="s">
        <v>1437</v>
      </c>
      <c r="G481" s="7" t="s">
        <v>1543</v>
      </c>
    </row>
    <row r="482" spans="2:7" ht="18" customHeight="1" x14ac:dyDescent="0.25">
      <c r="B482" s="37" t="s">
        <v>679</v>
      </c>
      <c r="C482" s="20" t="s">
        <v>680</v>
      </c>
      <c r="D482" s="62">
        <v>720</v>
      </c>
      <c r="E482" s="7" t="s">
        <v>477</v>
      </c>
      <c r="F482" s="7" t="s">
        <v>1437</v>
      </c>
      <c r="G482" s="7" t="s">
        <v>1543</v>
      </c>
    </row>
    <row r="483" spans="2:7" ht="18" customHeight="1" x14ac:dyDescent="0.25">
      <c r="B483" s="37" t="s">
        <v>681</v>
      </c>
      <c r="C483" s="20" t="s">
        <v>682</v>
      </c>
      <c r="D483" s="62">
        <v>864</v>
      </c>
      <c r="E483" s="7" t="s">
        <v>477</v>
      </c>
      <c r="F483" s="7" t="s">
        <v>1437</v>
      </c>
      <c r="G483" s="7" t="s">
        <v>1543</v>
      </c>
    </row>
    <row r="484" spans="2:7" ht="18" customHeight="1" x14ac:dyDescent="0.25">
      <c r="B484" s="37" t="s">
        <v>683</v>
      </c>
      <c r="C484" s="20" t="s">
        <v>684</v>
      </c>
      <c r="D484" s="62">
        <v>230.4</v>
      </c>
      <c r="E484" s="7" t="s">
        <v>477</v>
      </c>
      <c r="F484" s="7" t="s">
        <v>1437</v>
      </c>
      <c r="G484" s="7" t="s">
        <v>1543</v>
      </c>
    </row>
    <row r="485" spans="2:7" ht="18" customHeight="1" x14ac:dyDescent="0.25">
      <c r="B485" s="37" t="s">
        <v>685</v>
      </c>
      <c r="C485" s="20" t="s">
        <v>686</v>
      </c>
      <c r="D485" s="62">
        <v>360</v>
      </c>
      <c r="E485" s="7" t="s">
        <v>477</v>
      </c>
      <c r="F485" s="7" t="s">
        <v>1437</v>
      </c>
      <c r="G485" s="7" t="s">
        <v>1543</v>
      </c>
    </row>
    <row r="486" spans="2:7" ht="18" customHeight="1" x14ac:dyDescent="0.25">
      <c r="B486" s="37" t="s">
        <v>687</v>
      </c>
      <c r="C486" s="20" t="s">
        <v>688</v>
      </c>
      <c r="D486" s="62">
        <v>806.4</v>
      </c>
      <c r="E486" s="7" t="s">
        <v>477</v>
      </c>
      <c r="F486" s="7" t="s">
        <v>1437</v>
      </c>
      <c r="G486" s="7" t="s">
        <v>1543</v>
      </c>
    </row>
    <row r="487" spans="2:7" ht="18" customHeight="1" x14ac:dyDescent="0.25">
      <c r="B487" s="37" t="s">
        <v>689</v>
      </c>
      <c r="C487" s="20" t="s">
        <v>690</v>
      </c>
      <c r="D487" s="62">
        <v>576</v>
      </c>
      <c r="E487" s="7" t="s">
        <v>477</v>
      </c>
      <c r="F487" s="7" t="s">
        <v>1437</v>
      </c>
      <c r="G487" s="7" t="s">
        <v>1543</v>
      </c>
    </row>
    <row r="488" spans="2:7" ht="18" customHeight="1" x14ac:dyDescent="0.25">
      <c r="B488" s="37" t="s">
        <v>691</v>
      </c>
      <c r="C488" s="20" t="s">
        <v>692</v>
      </c>
      <c r="D488" s="62">
        <v>2160</v>
      </c>
      <c r="E488" s="7" t="s">
        <v>477</v>
      </c>
      <c r="F488" s="7" t="s">
        <v>1437</v>
      </c>
      <c r="G488" s="7" t="s">
        <v>1543</v>
      </c>
    </row>
    <row r="489" spans="2:7" ht="18" customHeight="1" x14ac:dyDescent="0.25">
      <c r="B489" s="37" t="s">
        <v>693</v>
      </c>
      <c r="C489" s="20" t="s">
        <v>694</v>
      </c>
      <c r="D489" s="62">
        <v>1656</v>
      </c>
      <c r="E489" s="7" t="s">
        <v>477</v>
      </c>
      <c r="F489" s="1" t="s">
        <v>1437</v>
      </c>
      <c r="G489" s="7" t="s">
        <v>1543</v>
      </c>
    </row>
    <row r="490" spans="2:7" ht="18" customHeight="1" x14ac:dyDescent="0.25">
      <c r="B490" s="37" t="s">
        <v>695</v>
      </c>
      <c r="C490" s="20" t="s">
        <v>696</v>
      </c>
      <c r="D490" s="62">
        <v>1728</v>
      </c>
      <c r="E490" s="7" t="s">
        <v>477</v>
      </c>
      <c r="F490" s="7" t="s">
        <v>1437</v>
      </c>
      <c r="G490" s="7" t="s">
        <v>1543</v>
      </c>
    </row>
    <row r="491" spans="2:7" ht="18" customHeight="1" x14ac:dyDescent="0.25">
      <c r="B491" s="40" t="s">
        <v>697</v>
      </c>
      <c r="C491" s="9" t="s">
        <v>698</v>
      </c>
      <c r="D491" s="62">
        <v>576</v>
      </c>
      <c r="E491" s="7" t="s">
        <v>477</v>
      </c>
      <c r="F491" s="7" t="s">
        <v>1437</v>
      </c>
      <c r="G491" s="7" t="s">
        <v>1543</v>
      </c>
    </row>
    <row r="492" spans="2:7" ht="18" customHeight="1" x14ac:dyDescent="0.25">
      <c r="B492" s="40" t="s">
        <v>699</v>
      </c>
      <c r="C492" s="9" t="s">
        <v>700</v>
      </c>
      <c r="D492" s="62">
        <v>720</v>
      </c>
      <c r="E492" s="7" t="s">
        <v>477</v>
      </c>
      <c r="F492" s="7" t="s">
        <v>1437</v>
      </c>
      <c r="G492" s="7" t="s">
        <v>1543</v>
      </c>
    </row>
    <row r="493" spans="2:7" ht="18" customHeight="1" x14ac:dyDescent="0.25">
      <c r="B493" s="40" t="s">
        <v>701</v>
      </c>
      <c r="C493" s="9" t="s">
        <v>700</v>
      </c>
      <c r="D493" s="62">
        <v>720</v>
      </c>
      <c r="E493" s="7" t="s">
        <v>477</v>
      </c>
      <c r="F493" s="7" t="s">
        <v>1437</v>
      </c>
      <c r="G493" s="7" t="s">
        <v>1543</v>
      </c>
    </row>
    <row r="494" spans="2:7" ht="18" customHeight="1" x14ac:dyDescent="0.25">
      <c r="B494" s="40" t="s">
        <v>702</v>
      </c>
      <c r="C494" s="9" t="s">
        <v>703</v>
      </c>
      <c r="D494" s="62">
        <v>864</v>
      </c>
      <c r="E494" s="7" t="s">
        <v>477</v>
      </c>
      <c r="F494" s="7" t="s">
        <v>1437</v>
      </c>
      <c r="G494" s="7" t="s">
        <v>1543</v>
      </c>
    </row>
    <row r="495" spans="2:7" ht="18" customHeight="1" x14ac:dyDescent="0.25">
      <c r="B495" s="40" t="s">
        <v>704</v>
      </c>
      <c r="C495" s="9" t="s">
        <v>703</v>
      </c>
      <c r="D495" s="62">
        <v>864</v>
      </c>
      <c r="E495" s="7" t="s">
        <v>477</v>
      </c>
      <c r="F495" s="7" t="s">
        <v>1437</v>
      </c>
      <c r="G495" s="7" t="s">
        <v>1543</v>
      </c>
    </row>
    <row r="496" spans="2:7" ht="18" customHeight="1" x14ac:dyDescent="0.25">
      <c r="B496" s="41"/>
      <c r="C496" s="2" t="s">
        <v>705</v>
      </c>
      <c r="D496" s="63"/>
      <c r="E496" s="11"/>
      <c r="F496" s="11"/>
      <c r="G496" s="11"/>
    </row>
    <row r="497" spans="2:7" ht="18" customHeight="1" x14ac:dyDescent="0.25">
      <c r="B497" s="30" t="s">
        <v>2</v>
      </c>
      <c r="C497" s="4" t="s">
        <v>3</v>
      </c>
      <c r="D497" s="61"/>
      <c r="E497" s="5"/>
      <c r="F497" s="31"/>
      <c r="G497" s="31"/>
    </row>
    <row r="498" spans="2:7" ht="18" customHeight="1" x14ac:dyDescent="0.25">
      <c r="B498" s="40" t="s">
        <v>706</v>
      </c>
      <c r="C498" s="20" t="s">
        <v>707</v>
      </c>
      <c r="D498" s="62">
        <v>1.536</v>
      </c>
      <c r="E498" s="7" t="s">
        <v>6</v>
      </c>
      <c r="F498" s="7" t="s">
        <v>1434</v>
      </c>
      <c r="G498" s="7" t="s">
        <v>1543</v>
      </c>
    </row>
    <row r="499" spans="2:7" ht="18" customHeight="1" x14ac:dyDescent="0.25">
      <c r="B499" s="40" t="s">
        <v>708</v>
      </c>
      <c r="C499" s="20" t="s">
        <v>709</v>
      </c>
      <c r="D499" s="62">
        <v>1.6559999999999999</v>
      </c>
      <c r="E499" s="7" t="s">
        <v>6</v>
      </c>
      <c r="F499" s="7" t="s">
        <v>1434</v>
      </c>
      <c r="G499" s="7" t="s">
        <v>1543</v>
      </c>
    </row>
    <row r="500" spans="2:7" ht="18" customHeight="1" x14ac:dyDescent="0.25">
      <c r="B500" s="40" t="s">
        <v>710</v>
      </c>
      <c r="C500" s="20" t="s">
        <v>711</v>
      </c>
      <c r="D500" s="62">
        <v>2.016</v>
      </c>
      <c r="E500" s="7" t="s">
        <v>6</v>
      </c>
      <c r="F500" s="7" t="s">
        <v>1434</v>
      </c>
      <c r="G500" s="7" t="s">
        <v>1543</v>
      </c>
    </row>
    <row r="501" spans="2:7" ht="18" customHeight="1" x14ac:dyDescent="0.25">
      <c r="B501" s="40" t="s">
        <v>712</v>
      </c>
      <c r="C501" s="20" t="s">
        <v>713</v>
      </c>
      <c r="D501" s="62">
        <v>2.6880000000000002</v>
      </c>
      <c r="E501" s="7" t="s">
        <v>6</v>
      </c>
      <c r="F501" s="7" t="s">
        <v>1434</v>
      </c>
      <c r="G501" s="7" t="s">
        <v>1543</v>
      </c>
    </row>
    <row r="502" spans="2:7" ht="18" customHeight="1" x14ac:dyDescent="0.25">
      <c r="B502" s="37" t="s">
        <v>714</v>
      </c>
      <c r="C502" s="20" t="s">
        <v>715</v>
      </c>
      <c r="D502" s="62">
        <v>2.3759999999999999</v>
      </c>
      <c r="E502" s="1" t="s">
        <v>6</v>
      </c>
      <c r="F502" s="1" t="s">
        <v>1434</v>
      </c>
      <c r="G502" s="7" t="s">
        <v>1543</v>
      </c>
    </row>
    <row r="503" spans="2:7" ht="18" customHeight="1" x14ac:dyDescent="0.25">
      <c r="B503" s="37" t="s">
        <v>716</v>
      </c>
      <c r="C503" s="20" t="s">
        <v>717</v>
      </c>
      <c r="D503" s="62">
        <v>3.024</v>
      </c>
      <c r="E503" s="1" t="s">
        <v>6</v>
      </c>
      <c r="F503" s="1" t="s">
        <v>1434</v>
      </c>
      <c r="G503" s="7" t="s">
        <v>1543</v>
      </c>
    </row>
    <row r="504" spans="2:7" ht="18" customHeight="1" x14ac:dyDescent="0.25">
      <c r="B504" s="40" t="s">
        <v>718</v>
      </c>
      <c r="C504" s="20" t="s">
        <v>719</v>
      </c>
      <c r="D504" s="62">
        <v>3.48</v>
      </c>
      <c r="E504" s="7" t="s">
        <v>6</v>
      </c>
      <c r="F504" s="7" t="s">
        <v>1434</v>
      </c>
      <c r="G504" s="7" t="s">
        <v>1543</v>
      </c>
    </row>
    <row r="505" spans="2:7" ht="18" customHeight="1" x14ac:dyDescent="0.25">
      <c r="B505" s="40" t="s">
        <v>720</v>
      </c>
      <c r="C505" s="20" t="s">
        <v>721</v>
      </c>
      <c r="D505" s="62">
        <v>3.96</v>
      </c>
      <c r="E505" s="7" t="s">
        <v>6</v>
      </c>
      <c r="F505" s="7" t="s">
        <v>1434</v>
      </c>
      <c r="G505" s="7" t="s">
        <v>1543</v>
      </c>
    </row>
    <row r="506" spans="2:7" ht="18" customHeight="1" x14ac:dyDescent="0.25">
      <c r="B506" s="40" t="s">
        <v>722</v>
      </c>
      <c r="C506" s="20" t="s">
        <v>723</v>
      </c>
      <c r="D506" s="62">
        <v>6.3360000000000003</v>
      </c>
      <c r="E506" s="7" t="s">
        <v>6</v>
      </c>
      <c r="F506" s="7" t="s">
        <v>1434</v>
      </c>
      <c r="G506" s="7" t="s">
        <v>1543</v>
      </c>
    </row>
    <row r="507" spans="2:7" ht="18" customHeight="1" x14ac:dyDescent="0.25">
      <c r="B507" s="40" t="s">
        <v>724</v>
      </c>
      <c r="C507" s="20" t="s">
        <v>725</v>
      </c>
      <c r="D507" s="62">
        <v>6.6</v>
      </c>
      <c r="E507" s="7" t="s">
        <v>6</v>
      </c>
      <c r="F507" s="7" t="s">
        <v>1434</v>
      </c>
      <c r="G507" s="7" t="s">
        <v>1543</v>
      </c>
    </row>
    <row r="508" spans="2:7" ht="18" customHeight="1" x14ac:dyDescent="0.25">
      <c r="B508" s="40" t="s">
        <v>726</v>
      </c>
      <c r="C508" s="20" t="str">
        <f>VLOOKUP([1]gruplar!B552,[1]tüm!A307:B2126,2,0)</f>
        <v>12x3 BARAYA 16 LIK KLEMENS</v>
      </c>
      <c r="D508" s="62">
        <v>0.55200000000000005</v>
      </c>
      <c r="E508" s="7" t="s">
        <v>6</v>
      </c>
      <c r="F508" s="7" t="s">
        <v>1434</v>
      </c>
      <c r="G508" s="7" t="s">
        <v>1543</v>
      </c>
    </row>
    <row r="509" spans="2:7" ht="18" customHeight="1" x14ac:dyDescent="0.25">
      <c r="B509" s="40" t="s">
        <v>727</v>
      </c>
      <c r="C509" s="20" t="str">
        <f>VLOOKUP([1]gruplar!B553,[1]tüm!A308:B2127,2,0)</f>
        <v>12x3 BARAYA 35 LIK KLEMENS</v>
      </c>
      <c r="D509" s="62">
        <v>0.64800000000000002</v>
      </c>
      <c r="E509" s="7" t="s">
        <v>6</v>
      </c>
      <c r="F509" s="7" t="s">
        <v>1434</v>
      </c>
      <c r="G509" s="7" t="s">
        <v>1543</v>
      </c>
    </row>
    <row r="510" spans="2:7" ht="18" customHeight="1" x14ac:dyDescent="0.25">
      <c r="B510" s="40" t="s">
        <v>728</v>
      </c>
      <c r="C510" s="20" t="str">
        <f>VLOOKUP([1]gruplar!B554,[1]tüm!A309:B2128,2,0)</f>
        <v>1 MT 12x3 KALAY KAPLI BAKIR BARA</v>
      </c>
      <c r="D510" s="62">
        <v>18</v>
      </c>
      <c r="E510" s="7" t="s">
        <v>6</v>
      </c>
      <c r="F510" s="7" t="s">
        <v>1434</v>
      </c>
      <c r="G510" s="7" t="s">
        <v>1543</v>
      </c>
    </row>
    <row r="511" spans="2:7" ht="18" customHeight="1" x14ac:dyDescent="0.25">
      <c r="B511" s="38"/>
      <c r="C511" s="2" t="s">
        <v>729</v>
      </c>
      <c r="D511" s="63"/>
      <c r="E511" s="11"/>
      <c r="F511" s="11"/>
      <c r="G511" s="11"/>
    </row>
    <row r="512" spans="2:7" ht="18" customHeight="1" x14ac:dyDescent="0.25">
      <c r="B512" s="30" t="s">
        <v>2</v>
      </c>
      <c r="C512" s="4" t="s">
        <v>3</v>
      </c>
      <c r="D512" s="61"/>
      <c r="E512" s="5"/>
      <c r="F512" s="31"/>
      <c r="G512" s="31"/>
    </row>
    <row r="513" spans="2:7" ht="18" customHeight="1" x14ac:dyDescent="0.25">
      <c r="B513" s="40" t="s">
        <v>730</v>
      </c>
      <c r="C513" s="9" t="s">
        <v>731</v>
      </c>
      <c r="D513" s="62">
        <v>1.9440000000000002</v>
      </c>
      <c r="E513" s="7" t="s">
        <v>6</v>
      </c>
      <c r="F513" s="7" t="s">
        <v>1434</v>
      </c>
      <c r="G513" s="7" t="s">
        <v>1543</v>
      </c>
    </row>
    <row r="514" spans="2:7" ht="18" customHeight="1" x14ac:dyDescent="0.25">
      <c r="B514" s="40" t="s">
        <v>732</v>
      </c>
      <c r="C514" s="9" t="s">
        <v>733</v>
      </c>
      <c r="D514" s="62">
        <v>2.2799999999999998</v>
      </c>
      <c r="E514" s="7" t="s">
        <v>6</v>
      </c>
      <c r="F514" s="7" t="s">
        <v>1434</v>
      </c>
      <c r="G514" s="7" t="s">
        <v>1543</v>
      </c>
    </row>
    <row r="515" spans="2:7" ht="18" customHeight="1" x14ac:dyDescent="0.25">
      <c r="B515" s="38"/>
      <c r="C515" s="2" t="s">
        <v>734</v>
      </c>
      <c r="D515" s="63"/>
      <c r="E515" s="11"/>
      <c r="F515" s="11"/>
      <c r="G515" s="11"/>
    </row>
    <row r="516" spans="2:7" ht="18" customHeight="1" x14ac:dyDescent="0.25">
      <c r="B516" s="30" t="s">
        <v>2</v>
      </c>
      <c r="C516" s="4" t="s">
        <v>3</v>
      </c>
      <c r="D516" s="61"/>
      <c r="E516" s="5"/>
      <c r="F516" s="31"/>
      <c r="G516" s="31"/>
    </row>
    <row r="517" spans="2:7" ht="18" customHeight="1" x14ac:dyDescent="0.25">
      <c r="B517" s="40" t="s">
        <v>735</v>
      </c>
      <c r="C517" s="9" t="s">
        <v>736</v>
      </c>
      <c r="D517" s="62">
        <v>0.24000000000000002</v>
      </c>
      <c r="E517" s="7" t="s">
        <v>6</v>
      </c>
      <c r="F517" s="7" t="s">
        <v>1434</v>
      </c>
      <c r="G517" s="7" t="s">
        <v>1543</v>
      </c>
    </row>
    <row r="518" spans="2:7" ht="18" customHeight="1" x14ac:dyDescent="0.25">
      <c r="B518" s="40" t="s">
        <v>737</v>
      </c>
      <c r="C518" s="9" t="s">
        <v>738</v>
      </c>
      <c r="D518" s="62">
        <v>0.312</v>
      </c>
      <c r="E518" s="7" t="s">
        <v>6</v>
      </c>
      <c r="F518" s="7" t="s">
        <v>1434</v>
      </c>
      <c r="G518" s="7" t="s">
        <v>1543</v>
      </c>
    </row>
    <row r="519" spans="2:7" ht="18" customHeight="1" x14ac:dyDescent="0.25">
      <c r="B519" s="40" t="s">
        <v>739</v>
      </c>
      <c r="C519" s="9" t="s">
        <v>740</v>
      </c>
      <c r="D519" s="62">
        <v>0.312</v>
      </c>
      <c r="E519" s="7" t="s">
        <v>6</v>
      </c>
      <c r="F519" s="7" t="s">
        <v>1434</v>
      </c>
      <c r="G519" s="7" t="s">
        <v>1543</v>
      </c>
    </row>
    <row r="520" spans="2:7" ht="18" customHeight="1" x14ac:dyDescent="0.25">
      <c r="B520" s="40" t="s">
        <v>741</v>
      </c>
      <c r="C520" s="9" t="s">
        <v>742</v>
      </c>
      <c r="D520" s="62">
        <v>0.40800000000000003</v>
      </c>
      <c r="E520" s="7" t="s">
        <v>6</v>
      </c>
      <c r="F520" s="7" t="s">
        <v>1434</v>
      </c>
      <c r="G520" s="7" t="s">
        <v>1543</v>
      </c>
    </row>
    <row r="521" spans="2:7" ht="18" customHeight="1" x14ac:dyDescent="0.25">
      <c r="B521" s="40" t="s">
        <v>743</v>
      </c>
      <c r="C521" s="9" t="s">
        <v>744</v>
      </c>
      <c r="D521" s="62">
        <v>0.432</v>
      </c>
      <c r="E521" s="7" t="s">
        <v>6</v>
      </c>
      <c r="F521" s="7" t="s">
        <v>1434</v>
      </c>
      <c r="G521" s="7" t="s">
        <v>1543</v>
      </c>
    </row>
    <row r="522" spans="2:7" ht="18" customHeight="1" x14ac:dyDescent="0.25">
      <c r="B522" s="37" t="s">
        <v>745</v>
      </c>
      <c r="C522" s="9" t="s">
        <v>746</v>
      </c>
      <c r="D522" s="62">
        <v>0.45600000000000002</v>
      </c>
      <c r="E522" s="1" t="s">
        <v>6</v>
      </c>
      <c r="F522" s="1" t="s">
        <v>1434</v>
      </c>
      <c r="G522" s="7" t="s">
        <v>1543</v>
      </c>
    </row>
    <row r="523" spans="2:7" ht="18" customHeight="1" x14ac:dyDescent="0.25">
      <c r="B523" s="40" t="s">
        <v>747</v>
      </c>
      <c r="C523" s="9" t="s">
        <v>748</v>
      </c>
      <c r="D523" s="62">
        <v>0.64800000000000002</v>
      </c>
      <c r="E523" s="7" t="s">
        <v>6</v>
      </c>
      <c r="F523" s="7" t="s">
        <v>1434</v>
      </c>
      <c r="G523" s="7" t="s">
        <v>1543</v>
      </c>
    </row>
    <row r="524" spans="2:7" ht="18" customHeight="1" x14ac:dyDescent="0.25">
      <c r="B524" s="40" t="s">
        <v>749</v>
      </c>
      <c r="C524" s="9" t="s">
        <v>750</v>
      </c>
      <c r="D524" s="62">
        <v>0.69599999999999995</v>
      </c>
      <c r="E524" s="7" t="s">
        <v>6</v>
      </c>
      <c r="F524" s="7" t="s">
        <v>1434</v>
      </c>
      <c r="G524" s="7" t="s">
        <v>1543</v>
      </c>
    </row>
    <row r="525" spans="2:7" ht="18" customHeight="1" x14ac:dyDescent="0.25">
      <c r="B525" s="40" t="s">
        <v>751</v>
      </c>
      <c r="C525" s="9" t="s">
        <v>752</v>
      </c>
      <c r="D525" s="62">
        <v>0.88800000000000001</v>
      </c>
      <c r="E525" s="7" t="s">
        <v>6</v>
      </c>
      <c r="F525" s="7" t="s">
        <v>1434</v>
      </c>
      <c r="G525" s="7" t="s">
        <v>1543</v>
      </c>
    </row>
    <row r="526" spans="2:7" ht="18" customHeight="1" x14ac:dyDescent="0.25">
      <c r="B526" s="37" t="s">
        <v>753</v>
      </c>
      <c r="C526" s="9" t="s">
        <v>754</v>
      </c>
      <c r="D526" s="62">
        <v>0.88800000000000001</v>
      </c>
      <c r="E526" s="1" t="s">
        <v>6</v>
      </c>
      <c r="F526" s="1" t="s">
        <v>1434</v>
      </c>
      <c r="G526" s="7" t="s">
        <v>1543</v>
      </c>
    </row>
    <row r="527" spans="2:7" ht="18" customHeight="1" x14ac:dyDescent="0.25">
      <c r="B527" s="40" t="s">
        <v>755</v>
      </c>
      <c r="C527" s="9" t="s">
        <v>756</v>
      </c>
      <c r="D527" s="62">
        <v>1.3919999999999999</v>
      </c>
      <c r="E527" s="7" t="s">
        <v>6</v>
      </c>
      <c r="F527" s="7" t="s">
        <v>1434</v>
      </c>
      <c r="G527" s="7" t="s">
        <v>1543</v>
      </c>
    </row>
    <row r="528" spans="2:7" ht="18" customHeight="1" x14ac:dyDescent="0.25">
      <c r="B528" s="40" t="s">
        <v>757</v>
      </c>
      <c r="C528" s="9" t="s">
        <v>758</v>
      </c>
      <c r="D528" s="62">
        <v>1.8720000000000001</v>
      </c>
      <c r="E528" s="7" t="s">
        <v>6</v>
      </c>
      <c r="F528" s="7" t="s">
        <v>1434</v>
      </c>
      <c r="G528" s="7" t="s">
        <v>1543</v>
      </c>
    </row>
    <row r="529" spans="2:7" ht="18" customHeight="1" x14ac:dyDescent="0.25">
      <c r="B529" s="40" t="s">
        <v>759</v>
      </c>
      <c r="C529" s="9" t="s">
        <v>760</v>
      </c>
      <c r="D529" s="62">
        <v>1.9200000000000002</v>
      </c>
      <c r="E529" s="7" t="s">
        <v>6</v>
      </c>
      <c r="F529" s="7" t="s">
        <v>1434</v>
      </c>
      <c r="G529" s="7" t="s">
        <v>1543</v>
      </c>
    </row>
    <row r="530" spans="2:7" ht="18" customHeight="1" x14ac:dyDescent="0.25">
      <c r="B530" s="40" t="s">
        <v>761</v>
      </c>
      <c r="C530" s="9" t="s">
        <v>762</v>
      </c>
      <c r="D530" s="62">
        <v>2.1840000000000002</v>
      </c>
      <c r="E530" s="7" t="s">
        <v>6</v>
      </c>
      <c r="F530" s="7" t="s">
        <v>1434</v>
      </c>
      <c r="G530" s="7" t="s">
        <v>1543</v>
      </c>
    </row>
    <row r="531" spans="2:7" ht="18" customHeight="1" x14ac:dyDescent="0.25">
      <c r="B531" s="37" t="s">
        <v>763</v>
      </c>
      <c r="C531" s="9" t="s">
        <v>764</v>
      </c>
      <c r="D531" s="62">
        <v>2.16</v>
      </c>
      <c r="E531" s="1" t="s">
        <v>6</v>
      </c>
      <c r="F531" s="1" t="s">
        <v>1434</v>
      </c>
      <c r="G531" s="7" t="s">
        <v>1543</v>
      </c>
    </row>
    <row r="532" spans="2:7" ht="18" customHeight="1" x14ac:dyDescent="0.25">
      <c r="B532" s="40" t="s">
        <v>765</v>
      </c>
      <c r="C532" s="9" t="s">
        <v>766</v>
      </c>
      <c r="D532" s="62">
        <v>2.976</v>
      </c>
      <c r="E532" s="7" t="s">
        <v>6</v>
      </c>
      <c r="F532" s="7" t="s">
        <v>1434</v>
      </c>
      <c r="G532" s="7" t="s">
        <v>1543</v>
      </c>
    </row>
    <row r="533" spans="2:7" ht="18" customHeight="1" x14ac:dyDescent="0.25">
      <c r="B533" s="40" t="s">
        <v>767</v>
      </c>
      <c r="C533" s="9" t="s">
        <v>768</v>
      </c>
      <c r="D533" s="62">
        <v>4.6319999999999997</v>
      </c>
      <c r="E533" s="7" t="s">
        <v>6</v>
      </c>
      <c r="F533" s="7" t="s">
        <v>1434</v>
      </c>
      <c r="G533" s="7" t="s">
        <v>1543</v>
      </c>
    </row>
    <row r="534" spans="2:7" ht="18" customHeight="1" x14ac:dyDescent="0.25">
      <c r="B534" s="40" t="s">
        <v>769</v>
      </c>
      <c r="C534" s="9" t="s">
        <v>770</v>
      </c>
      <c r="D534" s="62">
        <v>5.3280000000000003</v>
      </c>
      <c r="E534" s="7" t="s">
        <v>6</v>
      </c>
      <c r="F534" s="7" t="s">
        <v>1434</v>
      </c>
      <c r="G534" s="7" t="s">
        <v>1543</v>
      </c>
    </row>
    <row r="535" spans="2:7" ht="18" customHeight="1" x14ac:dyDescent="0.25">
      <c r="B535" s="40" t="s">
        <v>771</v>
      </c>
      <c r="C535" s="9" t="s">
        <v>772</v>
      </c>
      <c r="D535" s="62">
        <v>7.2960000000000003</v>
      </c>
      <c r="E535" s="7" t="s">
        <v>6</v>
      </c>
      <c r="F535" s="7" t="s">
        <v>1434</v>
      </c>
      <c r="G535" s="7" t="s">
        <v>1543</v>
      </c>
    </row>
    <row r="536" spans="2:7" ht="18" customHeight="1" x14ac:dyDescent="0.25">
      <c r="B536" s="34"/>
      <c r="C536" s="2" t="s">
        <v>773</v>
      </c>
      <c r="D536" s="65"/>
      <c r="E536" s="26"/>
      <c r="F536" s="26"/>
      <c r="G536" s="26"/>
    </row>
    <row r="537" spans="2:7" ht="18" customHeight="1" x14ac:dyDescent="0.25">
      <c r="B537" s="34" t="s">
        <v>2</v>
      </c>
      <c r="C537" s="2" t="s">
        <v>3</v>
      </c>
      <c r="D537" s="65"/>
      <c r="E537" s="26"/>
      <c r="F537" s="26"/>
      <c r="G537" s="26"/>
    </row>
    <row r="538" spans="2:7" ht="18" customHeight="1" x14ac:dyDescent="0.25">
      <c r="B538" s="42" t="s">
        <v>774</v>
      </c>
      <c r="C538" s="9" t="s">
        <v>775</v>
      </c>
      <c r="D538" s="62">
        <v>5.13</v>
      </c>
      <c r="E538" s="16" t="s">
        <v>6</v>
      </c>
      <c r="F538" s="16" t="s">
        <v>1434</v>
      </c>
      <c r="G538" s="16" t="s">
        <v>1543</v>
      </c>
    </row>
    <row r="539" spans="2:7" ht="18" customHeight="1" x14ac:dyDescent="0.25">
      <c r="B539" s="40" t="s">
        <v>776</v>
      </c>
      <c r="C539" s="9" t="s">
        <v>777</v>
      </c>
      <c r="D539" s="62">
        <v>1.2150000000000001</v>
      </c>
      <c r="E539" s="7" t="s">
        <v>6</v>
      </c>
      <c r="F539" s="7" t="s">
        <v>1434</v>
      </c>
      <c r="G539" s="16" t="s">
        <v>1543</v>
      </c>
    </row>
    <row r="540" spans="2:7" ht="18" customHeight="1" x14ac:dyDescent="0.25">
      <c r="B540" s="40" t="s">
        <v>778</v>
      </c>
      <c r="C540" s="9" t="s">
        <v>779</v>
      </c>
      <c r="D540" s="62">
        <v>1.6199999999999999</v>
      </c>
      <c r="E540" s="7" t="s">
        <v>6</v>
      </c>
      <c r="F540" s="7" t="s">
        <v>1434</v>
      </c>
      <c r="G540" s="16" t="s">
        <v>1543</v>
      </c>
    </row>
    <row r="541" spans="2:7" ht="18" customHeight="1" x14ac:dyDescent="0.25">
      <c r="B541" s="37" t="s">
        <v>780</v>
      </c>
      <c r="C541" s="9" t="s">
        <v>781</v>
      </c>
      <c r="D541" s="62">
        <v>2.16</v>
      </c>
      <c r="E541" s="1" t="s">
        <v>6</v>
      </c>
      <c r="F541" s="1" t="s">
        <v>1434</v>
      </c>
      <c r="G541" s="16" t="s">
        <v>1543</v>
      </c>
    </row>
    <row r="542" spans="2:7" ht="18" customHeight="1" x14ac:dyDescent="0.25">
      <c r="B542" s="40" t="s">
        <v>782</v>
      </c>
      <c r="C542" s="9" t="s">
        <v>783</v>
      </c>
      <c r="D542" s="62">
        <v>2.835</v>
      </c>
      <c r="E542" s="7" t="s">
        <v>6</v>
      </c>
      <c r="F542" s="7" t="s">
        <v>1434</v>
      </c>
      <c r="G542" s="16" t="s">
        <v>1543</v>
      </c>
    </row>
    <row r="543" spans="2:7" ht="18" customHeight="1" x14ac:dyDescent="0.25">
      <c r="B543" s="40" t="s">
        <v>784</v>
      </c>
      <c r="C543" s="9" t="s">
        <v>785</v>
      </c>
      <c r="D543" s="62">
        <v>3.78</v>
      </c>
      <c r="E543" s="7" t="s">
        <v>6</v>
      </c>
      <c r="F543" s="7" t="s">
        <v>1434</v>
      </c>
      <c r="G543" s="16" t="s">
        <v>1543</v>
      </c>
    </row>
    <row r="544" spans="2:7" ht="18" customHeight="1" x14ac:dyDescent="0.25">
      <c r="B544" s="40" t="s">
        <v>1545</v>
      </c>
      <c r="C544" s="9" t="s">
        <v>1546</v>
      </c>
      <c r="D544" s="62">
        <v>2.7</v>
      </c>
      <c r="E544" s="7" t="s">
        <v>6</v>
      </c>
      <c r="F544" s="7" t="s">
        <v>1434</v>
      </c>
      <c r="G544" s="16" t="s">
        <v>1543</v>
      </c>
    </row>
    <row r="545" spans="2:7" ht="18" customHeight="1" x14ac:dyDescent="0.25">
      <c r="B545" s="40" t="s">
        <v>786</v>
      </c>
      <c r="C545" s="9" t="s">
        <v>787</v>
      </c>
      <c r="D545" s="62">
        <v>3.726</v>
      </c>
      <c r="E545" s="7" t="s">
        <v>6</v>
      </c>
      <c r="F545" s="7" t="s">
        <v>1434</v>
      </c>
      <c r="G545" s="16" t="s">
        <v>1543</v>
      </c>
    </row>
    <row r="546" spans="2:7" ht="18" customHeight="1" x14ac:dyDescent="0.25">
      <c r="B546" s="34"/>
      <c r="C546" s="4" t="s">
        <v>788</v>
      </c>
      <c r="D546" s="63"/>
      <c r="E546" s="11"/>
      <c r="F546" s="11"/>
      <c r="G546" s="11"/>
    </row>
    <row r="547" spans="2:7" ht="18" customHeight="1" x14ac:dyDescent="0.25">
      <c r="B547" s="30" t="s">
        <v>2</v>
      </c>
      <c r="C547" s="4" t="s">
        <v>3</v>
      </c>
      <c r="D547" s="61"/>
      <c r="E547" s="5"/>
      <c r="F547" s="31"/>
      <c r="G547" s="31"/>
    </row>
    <row r="548" spans="2:7" ht="18" customHeight="1" x14ac:dyDescent="0.25">
      <c r="B548" s="40" t="s">
        <v>789</v>
      </c>
      <c r="C548" s="9" t="s">
        <v>790</v>
      </c>
      <c r="D548" s="62">
        <v>2.0880000000000001</v>
      </c>
      <c r="E548" s="7" t="s">
        <v>6</v>
      </c>
      <c r="F548" s="7" t="s">
        <v>1434</v>
      </c>
      <c r="G548" s="7" t="s">
        <v>1543</v>
      </c>
    </row>
    <row r="549" spans="2:7" ht="18" customHeight="1" x14ac:dyDescent="0.25">
      <c r="B549" s="40" t="s">
        <v>791</v>
      </c>
      <c r="C549" s="9" t="s">
        <v>792</v>
      </c>
      <c r="D549" s="62">
        <v>2.496</v>
      </c>
      <c r="E549" s="7" t="s">
        <v>6</v>
      </c>
      <c r="F549" s="7" t="s">
        <v>1434</v>
      </c>
      <c r="G549" s="7" t="s">
        <v>1543</v>
      </c>
    </row>
    <row r="550" spans="2:7" ht="18" customHeight="1" x14ac:dyDescent="0.25">
      <c r="B550" s="44" t="s">
        <v>793</v>
      </c>
      <c r="C550" s="9" t="s">
        <v>794</v>
      </c>
      <c r="D550" s="62">
        <v>25.439999999999998</v>
      </c>
      <c r="E550" s="7" t="s">
        <v>6</v>
      </c>
      <c r="F550" s="7" t="s">
        <v>1438</v>
      </c>
      <c r="G550" s="7" t="s">
        <v>1543</v>
      </c>
    </row>
    <row r="551" spans="2:7" ht="18" customHeight="1" x14ac:dyDescent="0.25">
      <c r="B551" s="40" t="s">
        <v>795</v>
      </c>
      <c r="C551" s="17" t="s">
        <v>1549</v>
      </c>
      <c r="D551" s="62">
        <v>4.2</v>
      </c>
      <c r="E551" s="7" t="s">
        <v>6</v>
      </c>
      <c r="F551" s="7" t="s">
        <v>1439</v>
      </c>
      <c r="G551" s="7" t="s">
        <v>1543</v>
      </c>
    </row>
    <row r="552" spans="2:7" ht="18" customHeight="1" x14ac:dyDescent="0.25">
      <c r="B552" s="40" t="s">
        <v>796</v>
      </c>
      <c r="C552" s="17" t="s">
        <v>1550</v>
      </c>
      <c r="D552" s="62">
        <v>5.6880000000000006</v>
      </c>
      <c r="E552" s="7" t="s">
        <v>6</v>
      </c>
      <c r="F552" s="7" t="s">
        <v>1439</v>
      </c>
      <c r="G552" s="7" t="s">
        <v>1543</v>
      </c>
    </row>
    <row r="553" spans="2:7" ht="18" customHeight="1" x14ac:dyDescent="0.25">
      <c r="B553" s="40" t="s">
        <v>797</v>
      </c>
      <c r="C553" s="9" t="s">
        <v>798</v>
      </c>
      <c r="D553" s="62">
        <v>0.504</v>
      </c>
      <c r="E553" s="7" t="s">
        <v>6</v>
      </c>
      <c r="F553" s="7" t="s">
        <v>1440</v>
      </c>
      <c r="G553" s="7" t="s">
        <v>1548</v>
      </c>
    </row>
    <row r="554" spans="2:7" ht="18" customHeight="1" x14ac:dyDescent="0.25">
      <c r="B554" s="40" t="s">
        <v>799</v>
      </c>
      <c r="C554" s="9" t="s">
        <v>800</v>
      </c>
      <c r="D554" s="62">
        <v>0.432</v>
      </c>
      <c r="E554" s="7" t="s">
        <v>6</v>
      </c>
      <c r="F554" s="7" t="s">
        <v>1440</v>
      </c>
      <c r="G554" s="7" t="s">
        <v>1548</v>
      </c>
    </row>
    <row r="555" spans="2:7" ht="18" customHeight="1" x14ac:dyDescent="0.25">
      <c r="B555" s="40" t="s">
        <v>801</v>
      </c>
      <c r="C555" s="9" t="s">
        <v>802</v>
      </c>
      <c r="D555" s="62">
        <v>0.91200000000000003</v>
      </c>
      <c r="E555" s="7" t="s">
        <v>6</v>
      </c>
      <c r="F555" s="7" t="s">
        <v>1440</v>
      </c>
      <c r="G555" s="7" t="s">
        <v>1548</v>
      </c>
    </row>
    <row r="556" spans="2:7" ht="18" customHeight="1" x14ac:dyDescent="0.25">
      <c r="B556" s="40" t="s">
        <v>803</v>
      </c>
      <c r="C556" s="9" t="s">
        <v>804</v>
      </c>
      <c r="D556" s="62">
        <v>1.2</v>
      </c>
      <c r="E556" s="7" t="s">
        <v>6</v>
      </c>
      <c r="F556" s="7" t="s">
        <v>1440</v>
      </c>
      <c r="G556" s="7" t="s">
        <v>1548</v>
      </c>
    </row>
    <row r="557" spans="2:7" ht="18" customHeight="1" x14ac:dyDescent="0.25">
      <c r="B557" s="40" t="s">
        <v>805</v>
      </c>
      <c r="C557" s="9" t="s">
        <v>806</v>
      </c>
      <c r="D557" s="62">
        <v>9.2100000000000009</v>
      </c>
      <c r="E557" s="7" t="s">
        <v>6</v>
      </c>
      <c r="F557" s="7" t="s">
        <v>1434</v>
      </c>
      <c r="G557" s="7" t="s">
        <v>1543</v>
      </c>
    </row>
    <row r="558" spans="2:7" ht="18" customHeight="1" x14ac:dyDescent="0.25">
      <c r="B558" s="38"/>
      <c r="C558" s="2" t="s">
        <v>807</v>
      </c>
      <c r="D558" s="63"/>
      <c r="E558" s="11"/>
      <c r="F558" s="11"/>
      <c r="G558" s="11"/>
    </row>
    <row r="559" spans="2:7" ht="18" customHeight="1" x14ac:dyDescent="0.25">
      <c r="B559" s="30" t="s">
        <v>2</v>
      </c>
      <c r="C559" s="4" t="s">
        <v>3</v>
      </c>
      <c r="D559" s="61"/>
      <c r="E559" s="5"/>
      <c r="F559" s="31"/>
      <c r="G559" s="31"/>
    </row>
    <row r="560" spans="2:7" ht="18" customHeight="1" x14ac:dyDescent="0.25">
      <c r="B560" s="37" t="s">
        <v>808</v>
      </c>
      <c r="C560" s="20" t="s">
        <v>809</v>
      </c>
      <c r="D560" s="62">
        <v>1.536</v>
      </c>
      <c r="E560" s="1" t="s">
        <v>6</v>
      </c>
      <c r="F560" s="1" t="s">
        <v>1434</v>
      </c>
      <c r="G560" s="1" t="s">
        <v>1543</v>
      </c>
    </row>
    <row r="561" spans="2:7" ht="18" customHeight="1" x14ac:dyDescent="0.25">
      <c r="B561" s="37" t="s">
        <v>810</v>
      </c>
      <c r="C561" s="20" t="s">
        <v>811</v>
      </c>
      <c r="D561" s="62">
        <v>2.3039999999999998</v>
      </c>
      <c r="E561" s="1" t="s">
        <v>6</v>
      </c>
      <c r="F561" s="1" t="s">
        <v>1434</v>
      </c>
      <c r="G561" s="1" t="s">
        <v>1543</v>
      </c>
    </row>
    <row r="562" spans="2:7" ht="18" customHeight="1" x14ac:dyDescent="0.25">
      <c r="B562" s="37" t="s">
        <v>812</v>
      </c>
      <c r="C562" s="20" t="s">
        <v>813</v>
      </c>
      <c r="D562" s="62">
        <v>3.0720000000000001</v>
      </c>
      <c r="E562" s="1" t="s">
        <v>6</v>
      </c>
      <c r="F562" s="1" t="s">
        <v>1434</v>
      </c>
      <c r="G562" s="1" t="s">
        <v>1543</v>
      </c>
    </row>
    <row r="563" spans="2:7" ht="18" customHeight="1" x14ac:dyDescent="0.25">
      <c r="B563" s="37" t="s">
        <v>814</v>
      </c>
      <c r="C563" s="20" t="s">
        <v>815</v>
      </c>
      <c r="D563" s="62">
        <v>12.096</v>
      </c>
      <c r="E563" s="1" t="s">
        <v>6</v>
      </c>
      <c r="F563" s="1" t="s">
        <v>1434</v>
      </c>
      <c r="G563" s="1" t="s">
        <v>1543</v>
      </c>
    </row>
    <row r="564" spans="2:7" ht="18" customHeight="1" x14ac:dyDescent="0.25">
      <c r="B564" s="37" t="s">
        <v>816</v>
      </c>
      <c r="C564" s="20" t="s">
        <v>817</v>
      </c>
      <c r="D564" s="62">
        <v>15.311999999999999</v>
      </c>
      <c r="E564" s="1" t="s">
        <v>6</v>
      </c>
      <c r="F564" s="1" t="s">
        <v>1434</v>
      </c>
      <c r="G564" s="1" t="s">
        <v>1543</v>
      </c>
    </row>
    <row r="565" spans="2:7" ht="18" customHeight="1" x14ac:dyDescent="0.25">
      <c r="B565" s="37" t="s">
        <v>818</v>
      </c>
      <c r="C565" s="20" t="s">
        <v>819</v>
      </c>
      <c r="D565" s="62">
        <v>14.952000000000002</v>
      </c>
      <c r="E565" s="1" t="s">
        <v>6</v>
      </c>
      <c r="F565" s="1" t="s">
        <v>1434</v>
      </c>
      <c r="G565" s="1" t="s">
        <v>1543</v>
      </c>
    </row>
    <row r="566" spans="2:7" ht="18" customHeight="1" x14ac:dyDescent="0.25">
      <c r="B566" s="37" t="s">
        <v>820</v>
      </c>
      <c r="C566" s="20" t="s">
        <v>821</v>
      </c>
      <c r="D566" s="62">
        <v>18.48</v>
      </c>
      <c r="E566" s="1" t="s">
        <v>6</v>
      </c>
      <c r="F566" s="1" t="s">
        <v>1434</v>
      </c>
      <c r="G566" s="1" t="s">
        <v>1543</v>
      </c>
    </row>
    <row r="567" spans="2:7" ht="18" customHeight="1" x14ac:dyDescent="0.25">
      <c r="B567" s="37" t="s">
        <v>822</v>
      </c>
      <c r="C567" s="20" t="s">
        <v>815</v>
      </c>
      <c r="D567" s="62">
        <v>22.08</v>
      </c>
      <c r="E567" s="1" t="s">
        <v>6</v>
      </c>
      <c r="F567" s="1" t="s">
        <v>1434</v>
      </c>
      <c r="G567" s="1" t="s">
        <v>1543</v>
      </c>
    </row>
    <row r="568" spans="2:7" ht="18" customHeight="1" x14ac:dyDescent="0.25">
      <c r="B568" s="37" t="s">
        <v>823</v>
      </c>
      <c r="C568" s="20" t="s">
        <v>815</v>
      </c>
      <c r="D568" s="62">
        <v>24.720000000000002</v>
      </c>
      <c r="E568" s="1" t="s">
        <v>6</v>
      </c>
      <c r="F568" s="1" t="s">
        <v>1434</v>
      </c>
      <c r="G568" s="1" t="s">
        <v>1543</v>
      </c>
    </row>
    <row r="569" spans="2:7" ht="18" customHeight="1" x14ac:dyDescent="0.25">
      <c r="B569" s="37" t="s">
        <v>824</v>
      </c>
      <c r="C569" s="20" t="s">
        <v>815</v>
      </c>
      <c r="D569" s="62">
        <v>4.08</v>
      </c>
      <c r="E569" s="1" t="s">
        <v>6</v>
      </c>
      <c r="F569" s="1" t="s">
        <v>1434</v>
      </c>
      <c r="G569" s="1" t="s">
        <v>1543</v>
      </c>
    </row>
    <row r="570" spans="2:7" ht="18" customHeight="1" x14ac:dyDescent="0.25">
      <c r="B570" s="37" t="s">
        <v>825</v>
      </c>
      <c r="C570" s="20" t="s">
        <v>826</v>
      </c>
      <c r="D570" s="62">
        <v>22.512</v>
      </c>
      <c r="E570" s="1" t="s">
        <v>6</v>
      </c>
      <c r="F570" s="1" t="s">
        <v>1434</v>
      </c>
      <c r="G570" s="1" t="s">
        <v>1543</v>
      </c>
    </row>
    <row r="571" spans="2:7" ht="18" customHeight="1" x14ac:dyDescent="0.25">
      <c r="B571" s="37" t="s">
        <v>827</v>
      </c>
      <c r="C571" s="20" t="s">
        <v>828</v>
      </c>
      <c r="D571" s="62">
        <v>25.608000000000001</v>
      </c>
      <c r="E571" s="1" t="s">
        <v>6</v>
      </c>
      <c r="F571" s="1" t="s">
        <v>1434</v>
      </c>
      <c r="G571" s="1" t="s">
        <v>1543</v>
      </c>
    </row>
    <row r="572" spans="2:7" ht="18" customHeight="1" x14ac:dyDescent="0.25">
      <c r="B572" s="38"/>
      <c r="C572" s="2" t="s">
        <v>829</v>
      </c>
      <c r="D572" s="63"/>
      <c r="E572" s="11"/>
      <c r="F572" s="11"/>
      <c r="G572" s="11"/>
    </row>
    <row r="573" spans="2:7" ht="18" customHeight="1" x14ac:dyDescent="0.25">
      <c r="B573" s="30" t="s">
        <v>2</v>
      </c>
      <c r="C573" s="4" t="s">
        <v>3</v>
      </c>
      <c r="D573" s="61"/>
      <c r="E573" s="5"/>
      <c r="F573" s="31"/>
      <c r="G573" s="31"/>
    </row>
    <row r="574" spans="2:7" ht="18" customHeight="1" x14ac:dyDescent="0.25">
      <c r="B574" s="37" t="s">
        <v>830</v>
      </c>
      <c r="C574" s="20" t="s">
        <v>831</v>
      </c>
      <c r="D574" s="62">
        <v>0.15360000000000001</v>
      </c>
      <c r="E574" s="1" t="s">
        <v>6</v>
      </c>
      <c r="F574" s="1" t="s">
        <v>1434</v>
      </c>
      <c r="G574" s="1" t="s">
        <v>1548</v>
      </c>
    </row>
    <row r="575" spans="2:7" ht="18" customHeight="1" x14ac:dyDescent="0.25">
      <c r="B575" s="40" t="s">
        <v>832</v>
      </c>
      <c r="C575" s="20" t="s">
        <v>833</v>
      </c>
      <c r="D575" s="62">
        <v>0.24000000000000002</v>
      </c>
      <c r="E575" s="7" t="s">
        <v>6</v>
      </c>
      <c r="F575" s="7" t="s">
        <v>1434</v>
      </c>
      <c r="G575" s="1" t="s">
        <v>1548</v>
      </c>
    </row>
    <row r="576" spans="2:7" ht="18" customHeight="1" x14ac:dyDescent="0.25">
      <c r="B576" s="40" t="s">
        <v>834</v>
      </c>
      <c r="C576" s="20" t="s">
        <v>835</v>
      </c>
      <c r="D576" s="62">
        <v>0.27840000000000004</v>
      </c>
      <c r="E576" s="7" t="s">
        <v>6</v>
      </c>
      <c r="F576" s="7" t="s">
        <v>1434</v>
      </c>
      <c r="G576" s="1" t="s">
        <v>1548</v>
      </c>
    </row>
    <row r="577" spans="2:7" ht="18" customHeight="1" x14ac:dyDescent="0.25">
      <c r="B577" s="40" t="s">
        <v>836</v>
      </c>
      <c r="C577" s="20" t="s">
        <v>837</v>
      </c>
      <c r="D577" s="62">
        <v>0.33599999999999997</v>
      </c>
      <c r="E577" s="7" t="s">
        <v>6</v>
      </c>
      <c r="F577" s="7" t="s">
        <v>1434</v>
      </c>
      <c r="G577" s="1" t="s">
        <v>1548</v>
      </c>
    </row>
    <row r="578" spans="2:7" ht="18" customHeight="1" x14ac:dyDescent="0.25">
      <c r="B578" s="40" t="s">
        <v>838</v>
      </c>
      <c r="C578" s="20" t="s">
        <v>839</v>
      </c>
      <c r="D578" s="62">
        <v>0.37440000000000007</v>
      </c>
      <c r="E578" s="7" t="s">
        <v>6</v>
      </c>
      <c r="F578" s="7" t="s">
        <v>1434</v>
      </c>
      <c r="G578" s="1" t="s">
        <v>1548</v>
      </c>
    </row>
    <row r="579" spans="2:7" ht="18" customHeight="1" x14ac:dyDescent="0.25">
      <c r="B579" s="40" t="s">
        <v>840</v>
      </c>
      <c r="C579" s="20" t="s">
        <v>841</v>
      </c>
      <c r="D579" s="62">
        <v>0.43200000000000005</v>
      </c>
      <c r="E579" s="7" t="s">
        <v>6</v>
      </c>
      <c r="F579" s="7" t="s">
        <v>1434</v>
      </c>
      <c r="G579" s="1" t="s">
        <v>1548</v>
      </c>
    </row>
    <row r="580" spans="2:7" ht="18" customHeight="1" x14ac:dyDescent="0.25">
      <c r="B580" s="40" t="s">
        <v>842</v>
      </c>
      <c r="C580" s="20" t="s">
        <v>843</v>
      </c>
      <c r="D580" s="62">
        <v>0.72000000000000008</v>
      </c>
      <c r="E580" s="7" t="s">
        <v>6</v>
      </c>
      <c r="F580" s="7" t="s">
        <v>1434</v>
      </c>
      <c r="G580" s="1" t="s">
        <v>1548</v>
      </c>
    </row>
    <row r="581" spans="2:7" ht="18" customHeight="1" x14ac:dyDescent="0.25">
      <c r="B581" s="40" t="s">
        <v>844</v>
      </c>
      <c r="C581" s="20" t="s">
        <v>845</v>
      </c>
      <c r="D581" s="62">
        <v>1.2</v>
      </c>
      <c r="E581" s="7" t="s">
        <v>6</v>
      </c>
      <c r="F581" s="7" t="s">
        <v>1434</v>
      </c>
      <c r="G581" s="1" t="s">
        <v>1548</v>
      </c>
    </row>
    <row r="582" spans="2:7" ht="18" customHeight="1" x14ac:dyDescent="0.25">
      <c r="B582" s="40" t="s">
        <v>846</v>
      </c>
      <c r="C582" s="20" t="s">
        <v>847</v>
      </c>
      <c r="D582" s="62">
        <v>1.5840000000000001</v>
      </c>
      <c r="E582" s="7" t="s">
        <v>6</v>
      </c>
      <c r="F582" s="7" t="s">
        <v>1434</v>
      </c>
      <c r="G582" s="1" t="s">
        <v>1548</v>
      </c>
    </row>
    <row r="583" spans="2:7" ht="18" customHeight="1" x14ac:dyDescent="0.25">
      <c r="B583" s="40" t="s">
        <v>848</v>
      </c>
      <c r="C583" s="20" t="s">
        <v>831</v>
      </c>
      <c r="D583" s="62">
        <v>2.0640000000000001</v>
      </c>
      <c r="E583" s="7" t="s">
        <v>6</v>
      </c>
      <c r="F583" s="7" t="s">
        <v>1434</v>
      </c>
      <c r="G583" s="1" t="s">
        <v>1548</v>
      </c>
    </row>
    <row r="584" spans="2:7" ht="18" customHeight="1" x14ac:dyDescent="0.25">
      <c r="B584" s="40" t="s">
        <v>849</v>
      </c>
      <c r="C584" s="20" t="s">
        <v>831</v>
      </c>
      <c r="D584" s="62">
        <v>2.0640000000000001</v>
      </c>
      <c r="E584" s="7" t="s">
        <v>6</v>
      </c>
      <c r="F584" s="7" t="s">
        <v>1434</v>
      </c>
      <c r="G584" s="1" t="s">
        <v>1548</v>
      </c>
    </row>
    <row r="585" spans="2:7" ht="18" customHeight="1" x14ac:dyDescent="0.25">
      <c r="B585" s="40" t="s">
        <v>850</v>
      </c>
      <c r="C585" s="20" t="s">
        <v>831</v>
      </c>
      <c r="D585" s="62">
        <v>2.5920000000000001</v>
      </c>
      <c r="E585" s="7" t="s">
        <v>6</v>
      </c>
      <c r="F585" s="7" t="s">
        <v>1434</v>
      </c>
      <c r="G585" s="1" t="s">
        <v>1548</v>
      </c>
    </row>
    <row r="586" spans="2:7" ht="18" customHeight="1" x14ac:dyDescent="0.25">
      <c r="B586" s="40" t="s">
        <v>851</v>
      </c>
      <c r="C586" s="20" t="s">
        <v>852</v>
      </c>
      <c r="D586" s="62">
        <v>2.8800000000000003</v>
      </c>
      <c r="E586" s="7" t="s">
        <v>6</v>
      </c>
      <c r="F586" s="7" t="s">
        <v>1434</v>
      </c>
      <c r="G586" s="1" t="s">
        <v>1548</v>
      </c>
    </row>
    <row r="587" spans="2:7" ht="18" customHeight="1" x14ac:dyDescent="0.25">
      <c r="B587" s="40" t="s">
        <v>853</v>
      </c>
      <c r="C587" s="20" t="s">
        <v>854</v>
      </c>
      <c r="D587" s="62">
        <v>3.6480000000000001</v>
      </c>
      <c r="E587" s="7" t="s">
        <v>6</v>
      </c>
      <c r="F587" s="7" t="s">
        <v>1434</v>
      </c>
      <c r="G587" s="1" t="s">
        <v>1548</v>
      </c>
    </row>
    <row r="588" spans="2:7" ht="18" customHeight="1" x14ac:dyDescent="0.25">
      <c r="B588" s="40" t="s">
        <v>855</v>
      </c>
      <c r="C588" s="20" t="s">
        <v>856</v>
      </c>
      <c r="D588" s="62">
        <v>4.8959999999999999</v>
      </c>
      <c r="E588" s="7" t="s">
        <v>6</v>
      </c>
      <c r="F588" s="7" t="s">
        <v>1434</v>
      </c>
      <c r="G588" s="1" t="s">
        <v>1548</v>
      </c>
    </row>
    <row r="589" spans="2:7" ht="18" customHeight="1" x14ac:dyDescent="0.25">
      <c r="B589" s="40" t="s">
        <v>857</v>
      </c>
      <c r="C589" s="20" t="s">
        <v>858</v>
      </c>
      <c r="D589" s="62">
        <v>6.5280000000000005</v>
      </c>
      <c r="E589" s="7" t="s">
        <v>6</v>
      </c>
      <c r="F589" s="7" t="s">
        <v>1434</v>
      </c>
      <c r="G589" s="1" t="s">
        <v>1548</v>
      </c>
    </row>
    <row r="590" spans="2:7" ht="18" customHeight="1" x14ac:dyDescent="0.25">
      <c r="B590" s="40" t="s">
        <v>859</v>
      </c>
      <c r="C590" s="20" t="s">
        <v>831</v>
      </c>
      <c r="D590" s="62">
        <v>7.2</v>
      </c>
      <c r="E590" s="7" t="s">
        <v>6</v>
      </c>
      <c r="F590" s="7" t="s">
        <v>1434</v>
      </c>
      <c r="G590" s="1" t="s">
        <v>1548</v>
      </c>
    </row>
    <row r="591" spans="2:7" ht="18" customHeight="1" x14ac:dyDescent="0.25">
      <c r="B591" s="40" t="s">
        <v>860</v>
      </c>
      <c r="C591" s="20" t="s">
        <v>831</v>
      </c>
      <c r="D591" s="62">
        <v>8.16</v>
      </c>
      <c r="E591" s="7" t="s">
        <v>6</v>
      </c>
      <c r="F591" s="7" t="s">
        <v>1434</v>
      </c>
      <c r="G591" s="1" t="s">
        <v>1548</v>
      </c>
    </row>
    <row r="592" spans="2:7" ht="18" customHeight="1" x14ac:dyDescent="0.25">
      <c r="B592" s="40" t="s">
        <v>861</v>
      </c>
      <c r="C592" s="20" t="s">
        <v>831</v>
      </c>
      <c r="D592" s="62">
        <v>9.120000000000001</v>
      </c>
      <c r="E592" s="7" t="s">
        <v>6</v>
      </c>
      <c r="F592" s="7" t="s">
        <v>1434</v>
      </c>
      <c r="G592" s="1" t="s">
        <v>1548</v>
      </c>
    </row>
    <row r="593" spans="2:7" ht="18" customHeight="1" x14ac:dyDescent="0.25">
      <c r="B593" s="40" t="s">
        <v>862</v>
      </c>
      <c r="C593" s="20" t="s">
        <v>831</v>
      </c>
      <c r="D593" s="62">
        <v>12.48</v>
      </c>
      <c r="E593" s="7" t="s">
        <v>6</v>
      </c>
      <c r="F593" s="7" t="s">
        <v>1434</v>
      </c>
      <c r="G593" s="1" t="s">
        <v>1548</v>
      </c>
    </row>
    <row r="594" spans="2:7" ht="18" customHeight="1" x14ac:dyDescent="0.25">
      <c r="B594" s="40" t="s">
        <v>863</v>
      </c>
      <c r="C594" s="20" t="s">
        <v>864</v>
      </c>
      <c r="D594" s="62">
        <v>0.94080000000000008</v>
      </c>
      <c r="E594" s="7" t="s">
        <v>6</v>
      </c>
      <c r="F594" s="7" t="s">
        <v>1434</v>
      </c>
      <c r="G594" s="1" t="s">
        <v>1548</v>
      </c>
    </row>
    <row r="595" spans="2:7" ht="18" customHeight="1" x14ac:dyDescent="0.25">
      <c r="B595" s="38"/>
      <c r="C595" s="2" t="s">
        <v>865</v>
      </c>
      <c r="D595" s="63"/>
      <c r="E595" s="11"/>
      <c r="F595" s="11"/>
      <c r="G595" s="11"/>
    </row>
    <row r="596" spans="2:7" ht="18" customHeight="1" x14ac:dyDescent="0.25">
      <c r="B596" s="30" t="s">
        <v>2</v>
      </c>
      <c r="C596" s="4" t="s">
        <v>3</v>
      </c>
      <c r="D596" s="61"/>
      <c r="E596" s="5"/>
      <c r="F596" s="31"/>
      <c r="G596" s="31"/>
    </row>
    <row r="597" spans="2:7" ht="18" customHeight="1" x14ac:dyDescent="0.25">
      <c r="B597" s="40" t="s">
        <v>866</v>
      </c>
      <c r="C597" s="9" t="s">
        <v>867</v>
      </c>
      <c r="D597" s="62">
        <v>8.6399999999999991E-2</v>
      </c>
      <c r="E597" s="7" t="s">
        <v>6</v>
      </c>
      <c r="F597" s="7" t="s">
        <v>1434</v>
      </c>
      <c r="G597" s="7" t="s">
        <v>1543</v>
      </c>
    </row>
    <row r="598" spans="2:7" ht="18" customHeight="1" x14ac:dyDescent="0.25">
      <c r="B598" s="40" t="s">
        <v>868</v>
      </c>
      <c r="C598" s="9" t="s">
        <v>869</v>
      </c>
      <c r="D598" s="62">
        <v>0.1128</v>
      </c>
      <c r="E598" s="7" t="s">
        <v>6</v>
      </c>
      <c r="F598" s="7" t="s">
        <v>1434</v>
      </c>
      <c r="G598" s="7" t="s">
        <v>1543</v>
      </c>
    </row>
    <row r="599" spans="2:7" ht="18" customHeight="1" x14ac:dyDescent="0.25">
      <c r="B599" s="40" t="s">
        <v>870</v>
      </c>
      <c r="C599" s="9" t="s">
        <v>871</v>
      </c>
      <c r="D599" s="62">
        <v>0.1512</v>
      </c>
      <c r="E599" s="7" t="s">
        <v>6</v>
      </c>
      <c r="F599" s="7" t="s">
        <v>1434</v>
      </c>
      <c r="G599" s="7" t="s">
        <v>1543</v>
      </c>
    </row>
    <row r="600" spans="2:7" ht="18" customHeight="1" x14ac:dyDescent="0.25">
      <c r="B600" s="40" t="s">
        <v>872</v>
      </c>
      <c r="C600" s="9" t="s">
        <v>873</v>
      </c>
      <c r="D600" s="62">
        <v>2.4624000000000001</v>
      </c>
      <c r="E600" s="7" t="s">
        <v>6</v>
      </c>
      <c r="F600" s="7" t="s">
        <v>1434</v>
      </c>
      <c r="G600" s="7" t="s">
        <v>1547</v>
      </c>
    </row>
    <row r="601" spans="2:7" ht="18" customHeight="1" x14ac:dyDescent="0.25">
      <c r="B601" s="40" t="s">
        <v>874</v>
      </c>
      <c r="C601" s="9" t="s">
        <v>875</v>
      </c>
      <c r="D601" s="62">
        <v>2.952</v>
      </c>
      <c r="E601" s="7" t="s">
        <v>6</v>
      </c>
      <c r="F601" s="7" t="s">
        <v>1434</v>
      </c>
      <c r="G601" s="7" t="s">
        <v>1547</v>
      </c>
    </row>
    <row r="602" spans="2:7" ht="18" customHeight="1" x14ac:dyDescent="0.25">
      <c r="B602" s="38"/>
      <c r="C602" s="2" t="s">
        <v>876</v>
      </c>
      <c r="D602" s="63"/>
      <c r="E602" s="11"/>
      <c r="F602" s="11"/>
      <c r="G602" s="11"/>
    </row>
    <row r="603" spans="2:7" ht="18" customHeight="1" x14ac:dyDescent="0.25">
      <c r="B603" s="30" t="s">
        <v>2</v>
      </c>
      <c r="C603" s="4" t="s">
        <v>3</v>
      </c>
      <c r="D603" s="61"/>
      <c r="E603" s="5"/>
      <c r="F603" s="31"/>
      <c r="G603" s="31"/>
    </row>
    <row r="604" spans="2:7" ht="18" customHeight="1" x14ac:dyDescent="0.25">
      <c r="B604" s="40" t="s">
        <v>877</v>
      </c>
      <c r="C604" s="9" t="s">
        <v>878</v>
      </c>
      <c r="D604" s="62">
        <v>1.8576000000000001</v>
      </c>
      <c r="E604" s="7" t="s">
        <v>6</v>
      </c>
      <c r="F604" s="7" t="s">
        <v>1434</v>
      </c>
      <c r="G604" s="7" t="s">
        <v>1543</v>
      </c>
    </row>
    <row r="605" spans="2:7" ht="18" customHeight="1" x14ac:dyDescent="0.25">
      <c r="B605" s="40" t="s">
        <v>879</v>
      </c>
      <c r="C605" s="9" t="s">
        <v>880</v>
      </c>
      <c r="D605" s="62">
        <v>1.9847999999999999</v>
      </c>
      <c r="E605" s="7" t="s">
        <v>6</v>
      </c>
      <c r="F605" s="7" t="s">
        <v>1434</v>
      </c>
      <c r="G605" s="7" t="s">
        <v>1543</v>
      </c>
    </row>
    <row r="606" spans="2:7" ht="18" customHeight="1" x14ac:dyDescent="0.25">
      <c r="B606" s="40" t="s">
        <v>881</v>
      </c>
      <c r="C606" s="9" t="s">
        <v>882</v>
      </c>
      <c r="D606" s="62">
        <v>1.9176000000000002</v>
      </c>
      <c r="E606" s="7" t="s">
        <v>6</v>
      </c>
      <c r="F606" s="7" t="s">
        <v>1434</v>
      </c>
      <c r="G606" s="7" t="s">
        <v>1543</v>
      </c>
    </row>
    <row r="607" spans="2:7" ht="18" customHeight="1" x14ac:dyDescent="0.25">
      <c r="B607" s="40" t="s">
        <v>883</v>
      </c>
      <c r="C607" s="9" t="s">
        <v>884</v>
      </c>
      <c r="D607" s="62">
        <v>2.7023999999999999</v>
      </c>
      <c r="E607" s="7" t="s">
        <v>6</v>
      </c>
      <c r="F607" s="7" t="s">
        <v>1434</v>
      </c>
      <c r="G607" s="7" t="s">
        <v>1543</v>
      </c>
    </row>
    <row r="608" spans="2:7" ht="18" customHeight="1" x14ac:dyDescent="0.25">
      <c r="B608" s="40" t="s">
        <v>885</v>
      </c>
      <c r="C608" s="9" t="s">
        <v>886</v>
      </c>
      <c r="D608" s="62">
        <v>1.9416000000000002</v>
      </c>
      <c r="E608" s="7" t="s">
        <v>6</v>
      </c>
      <c r="F608" s="7" t="s">
        <v>1434</v>
      </c>
      <c r="G608" s="7" t="s">
        <v>1543</v>
      </c>
    </row>
    <row r="609" spans="2:7" ht="18" customHeight="1" x14ac:dyDescent="0.25">
      <c r="B609" s="40" t="s">
        <v>887</v>
      </c>
      <c r="C609" s="9" t="s">
        <v>888</v>
      </c>
      <c r="D609" s="62">
        <v>2.0688</v>
      </c>
      <c r="E609" s="7" t="s">
        <v>6</v>
      </c>
      <c r="F609" s="7" t="s">
        <v>1434</v>
      </c>
      <c r="G609" s="7" t="s">
        <v>1543</v>
      </c>
    </row>
    <row r="610" spans="2:7" ht="18" customHeight="1" x14ac:dyDescent="0.25">
      <c r="B610" s="40" t="s">
        <v>889</v>
      </c>
      <c r="C610" s="9" t="s">
        <v>890</v>
      </c>
      <c r="D610" s="62">
        <v>5.4047999999999998</v>
      </c>
      <c r="E610" s="7" t="s">
        <v>6</v>
      </c>
      <c r="F610" s="7" t="s">
        <v>1434</v>
      </c>
      <c r="G610" s="7" t="s">
        <v>1543</v>
      </c>
    </row>
    <row r="611" spans="2:7" ht="18" customHeight="1" x14ac:dyDescent="0.25">
      <c r="B611" s="40" t="s">
        <v>891</v>
      </c>
      <c r="C611" s="9" t="s">
        <v>892</v>
      </c>
      <c r="D611" s="62">
        <v>5.7431999999999999</v>
      </c>
      <c r="E611" s="7" t="s">
        <v>6</v>
      </c>
      <c r="F611" s="7" t="s">
        <v>1434</v>
      </c>
      <c r="G611" s="7" t="s">
        <v>1543</v>
      </c>
    </row>
    <row r="612" spans="2:7" ht="18" customHeight="1" x14ac:dyDescent="0.25">
      <c r="B612" s="40" t="s">
        <v>893</v>
      </c>
      <c r="C612" s="9" t="s">
        <v>894</v>
      </c>
      <c r="D612" s="62">
        <v>0.25440000000000002</v>
      </c>
      <c r="E612" s="7" t="s">
        <v>6</v>
      </c>
      <c r="F612" s="7" t="s">
        <v>1434</v>
      </c>
      <c r="G612" s="7" t="s">
        <v>1543</v>
      </c>
    </row>
    <row r="613" spans="2:7" ht="18" customHeight="1" x14ac:dyDescent="0.25">
      <c r="B613" s="40" t="s">
        <v>895</v>
      </c>
      <c r="C613" s="9" t="s">
        <v>896</v>
      </c>
      <c r="D613" s="62">
        <v>0.37919999999999998</v>
      </c>
      <c r="E613" s="7" t="s">
        <v>6</v>
      </c>
      <c r="F613" s="7" t="s">
        <v>1434</v>
      </c>
      <c r="G613" s="7" t="s">
        <v>1543</v>
      </c>
    </row>
    <row r="614" spans="2:7" ht="18" customHeight="1" x14ac:dyDescent="0.25">
      <c r="B614" s="40" t="s">
        <v>897</v>
      </c>
      <c r="C614" s="9" t="s">
        <v>898</v>
      </c>
      <c r="D614" s="62">
        <v>0.77760000000000007</v>
      </c>
      <c r="E614" s="7" t="s">
        <v>6</v>
      </c>
      <c r="F614" s="7" t="s">
        <v>1434</v>
      </c>
      <c r="G614" s="7" t="s">
        <v>1543</v>
      </c>
    </row>
    <row r="615" spans="2:7" ht="18" customHeight="1" x14ac:dyDescent="0.25">
      <c r="B615" s="40" t="s">
        <v>899</v>
      </c>
      <c r="C615" s="9" t="s">
        <v>900</v>
      </c>
      <c r="D615" s="62">
        <v>0.93840000000000001</v>
      </c>
      <c r="E615" s="7" t="s">
        <v>6</v>
      </c>
      <c r="F615" s="7" t="s">
        <v>1434</v>
      </c>
      <c r="G615" s="7" t="s">
        <v>1543</v>
      </c>
    </row>
    <row r="616" spans="2:7" ht="18" customHeight="1" x14ac:dyDescent="0.25">
      <c r="B616" s="40" t="s">
        <v>901</v>
      </c>
      <c r="C616" s="9" t="s">
        <v>902</v>
      </c>
      <c r="D616" s="62">
        <v>1.284</v>
      </c>
      <c r="E616" s="7" t="s">
        <v>6</v>
      </c>
      <c r="F616" s="7" t="s">
        <v>1434</v>
      </c>
      <c r="G616" s="7" t="s">
        <v>1543</v>
      </c>
    </row>
    <row r="617" spans="2:7" ht="18" customHeight="1" x14ac:dyDescent="0.25">
      <c r="B617" s="40" t="s">
        <v>903</v>
      </c>
      <c r="C617" s="9" t="s">
        <v>904</v>
      </c>
      <c r="D617" s="62">
        <v>1.5528</v>
      </c>
      <c r="E617" s="7" t="s">
        <v>6</v>
      </c>
      <c r="F617" s="7" t="s">
        <v>1434</v>
      </c>
      <c r="G617" s="7" t="s">
        <v>1543</v>
      </c>
    </row>
    <row r="618" spans="2:7" ht="18" customHeight="1" x14ac:dyDescent="0.25">
      <c r="B618" s="40" t="s">
        <v>905</v>
      </c>
      <c r="C618" s="9" t="s">
        <v>906</v>
      </c>
      <c r="D618" s="62">
        <v>0.372</v>
      </c>
      <c r="E618" s="7" t="s">
        <v>6</v>
      </c>
      <c r="F618" s="7" t="s">
        <v>1434</v>
      </c>
      <c r="G618" s="7" t="s">
        <v>1543</v>
      </c>
    </row>
    <row r="619" spans="2:7" ht="18" customHeight="1" x14ac:dyDescent="0.25">
      <c r="B619" s="40" t="s">
        <v>907</v>
      </c>
      <c r="C619" s="9" t="s">
        <v>908</v>
      </c>
      <c r="D619" s="62">
        <v>0.4728</v>
      </c>
      <c r="E619" s="7" t="s">
        <v>6</v>
      </c>
      <c r="F619" s="7" t="s">
        <v>1434</v>
      </c>
      <c r="G619" s="7" t="s">
        <v>1543</v>
      </c>
    </row>
    <row r="620" spans="2:7" ht="18" customHeight="1" x14ac:dyDescent="0.25">
      <c r="B620" s="40" t="s">
        <v>909</v>
      </c>
      <c r="C620" s="9" t="s">
        <v>910</v>
      </c>
      <c r="D620" s="62">
        <v>0.76080000000000003</v>
      </c>
      <c r="E620" s="7" t="s">
        <v>6</v>
      </c>
      <c r="F620" s="7" t="s">
        <v>1434</v>
      </c>
      <c r="G620" s="7" t="s">
        <v>1543</v>
      </c>
    </row>
    <row r="621" spans="2:7" ht="18" customHeight="1" x14ac:dyDescent="0.25">
      <c r="B621" s="40" t="s">
        <v>911</v>
      </c>
      <c r="C621" s="9" t="s">
        <v>912</v>
      </c>
      <c r="D621" s="62">
        <v>1.0296000000000001</v>
      </c>
      <c r="E621" s="7" t="s">
        <v>6</v>
      </c>
      <c r="F621" s="7" t="s">
        <v>1434</v>
      </c>
      <c r="G621" s="7" t="s">
        <v>1543</v>
      </c>
    </row>
    <row r="622" spans="2:7" ht="18" customHeight="1" x14ac:dyDescent="0.25">
      <c r="B622" s="40" t="s">
        <v>913</v>
      </c>
      <c r="C622" s="9" t="s">
        <v>914</v>
      </c>
      <c r="D622" s="62">
        <v>1.2168000000000001</v>
      </c>
      <c r="E622" s="7" t="s">
        <v>6</v>
      </c>
      <c r="F622" s="7" t="s">
        <v>1434</v>
      </c>
      <c r="G622" s="7" t="s">
        <v>1543</v>
      </c>
    </row>
    <row r="623" spans="2:7" ht="18" customHeight="1" x14ac:dyDescent="0.25">
      <c r="B623" s="40" t="s">
        <v>915</v>
      </c>
      <c r="C623" s="9" t="s">
        <v>916</v>
      </c>
      <c r="D623" s="62">
        <v>1.536</v>
      </c>
      <c r="E623" s="7" t="s">
        <v>6</v>
      </c>
      <c r="F623" s="7" t="s">
        <v>1434</v>
      </c>
      <c r="G623" s="7" t="s">
        <v>1543</v>
      </c>
    </row>
    <row r="624" spans="2:7" ht="18" customHeight="1" x14ac:dyDescent="0.25">
      <c r="B624" s="40" t="s">
        <v>917</v>
      </c>
      <c r="C624" s="9" t="s">
        <v>918</v>
      </c>
      <c r="D624" s="62">
        <v>0.312</v>
      </c>
      <c r="E624" s="7" t="s">
        <v>6</v>
      </c>
      <c r="F624" s="7" t="s">
        <v>1434</v>
      </c>
      <c r="G624" s="7" t="s">
        <v>1543</v>
      </c>
    </row>
    <row r="625" spans="2:7" ht="18" customHeight="1" x14ac:dyDescent="0.25">
      <c r="B625" s="40" t="s">
        <v>919</v>
      </c>
      <c r="C625" s="9" t="s">
        <v>920</v>
      </c>
      <c r="D625" s="62">
        <v>0.42959999999999998</v>
      </c>
      <c r="E625" s="7" t="s">
        <v>6</v>
      </c>
      <c r="F625" s="7" t="s">
        <v>1434</v>
      </c>
      <c r="G625" s="7" t="s">
        <v>1543</v>
      </c>
    </row>
    <row r="626" spans="2:7" ht="18" customHeight="1" x14ac:dyDescent="0.25">
      <c r="B626" s="40" t="s">
        <v>921</v>
      </c>
      <c r="C626" s="9" t="s">
        <v>922</v>
      </c>
      <c r="D626" s="62">
        <v>0.7944</v>
      </c>
      <c r="E626" s="7" t="s">
        <v>6</v>
      </c>
      <c r="F626" s="7" t="s">
        <v>1434</v>
      </c>
      <c r="G626" s="7" t="s">
        <v>1543</v>
      </c>
    </row>
    <row r="627" spans="2:7" ht="18" customHeight="1" x14ac:dyDescent="0.25">
      <c r="B627" s="40" t="s">
        <v>923</v>
      </c>
      <c r="C627" s="9" t="s">
        <v>924</v>
      </c>
      <c r="D627" s="62">
        <v>1.0127999999999999</v>
      </c>
      <c r="E627" s="7" t="s">
        <v>6</v>
      </c>
      <c r="F627" s="7" t="s">
        <v>1434</v>
      </c>
      <c r="G627" s="7" t="s">
        <v>1543</v>
      </c>
    </row>
    <row r="628" spans="2:7" ht="18" customHeight="1" x14ac:dyDescent="0.25">
      <c r="B628" s="40" t="s">
        <v>925</v>
      </c>
      <c r="C628" s="9" t="s">
        <v>926</v>
      </c>
      <c r="D628" s="62">
        <v>1.224</v>
      </c>
      <c r="E628" s="7" t="s">
        <v>6</v>
      </c>
      <c r="F628" s="7" t="s">
        <v>1434</v>
      </c>
      <c r="G628" s="7" t="s">
        <v>1543</v>
      </c>
    </row>
    <row r="629" spans="2:7" ht="18" customHeight="1" x14ac:dyDescent="0.25">
      <c r="B629" s="40" t="s">
        <v>927</v>
      </c>
      <c r="C629" s="9" t="s">
        <v>928</v>
      </c>
      <c r="D629" s="62">
        <v>1.6559999999999999</v>
      </c>
      <c r="E629" s="7" t="s">
        <v>6</v>
      </c>
      <c r="F629" s="7" t="s">
        <v>1434</v>
      </c>
      <c r="G629" s="7" t="s">
        <v>1543</v>
      </c>
    </row>
    <row r="630" spans="2:7" ht="18" customHeight="1" x14ac:dyDescent="0.25">
      <c r="B630" s="40" t="s">
        <v>929</v>
      </c>
      <c r="C630" s="9" t="s">
        <v>930</v>
      </c>
      <c r="D630" s="62">
        <v>0.50639999999999996</v>
      </c>
      <c r="E630" s="7" t="s">
        <v>6</v>
      </c>
      <c r="F630" s="7" t="s">
        <v>1434</v>
      </c>
      <c r="G630" s="7" t="s">
        <v>1543</v>
      </c>
    </row>
    <row r="631" spans="2:7" ht="18" customHeight="1" x14ac:dyDescent="0.25">
      <c r="B631" s="40" t="s">
        <v>931</v>
      </c>
      <c r="C631" s="9" t="s">
        <v>932</v>
      </c>
      <c r="D631" s="62">
        <v>0.46</v>
      </c>
      <c r="E631" s="7" t="s">
        <v>6</v>
      </c>
      <c r="F631" s="7" t="s">
        <v>1434</v>
      </c>
      <c r="G631" s="7" t="s">
        <v>1543</v>
      </c>
    </row>
    <row r="632" spans="2:7" ht="18" customHeight="1" x14ac:dyDescent="0.25">
      <c r="B632" s="40" t="s">
        <v>933</v>
      </c>
      <c r="C632" s="9" t="s">
        <v>934</v>
      </c>
      <c r="D632" s="62">
        <v>0.60719999999999996</v>
      </c>
      <c r="E632" s="7" t="s">
        <v>6</v>
      </c>
      <c r="F632" s="7" t="s">
        <v>1434</v>
      </c>
      <c r="G632" s="7" t="s">
        <v>1543</v>
      </c>
    </row>
    <row r="633" spans="2:7" ht="18" customHeight="1" x14ac:dyDescent="0.25">
      <c r="B633" s="40" t="s">
        <v>935</v>
      </c>
      <c r="C633" s="9" t="s">
        <v>936</v>
      </c>
      <c r="D633" s="62">
        <v>0.59</v>
      </c>
      <c r="E633" s="7" t="s">
        <v>6</v>
      </c>
      <c r="F633" s="7" t="s">
        <v>1434</v>
      </c>
      <c r="G633" s="7" t="s">
        <v>1543</v>
      </c>
    </row>
    <row r="634" spans="2:7" ht="18" customHeight="1" x14ac:dyDescent="0.25">
      <c r="B634" s="40" t="s">
        <v>937</v>
      </c>
      <c r="C634" s="9" t="s">
        <v>938</v>
      </c>
      <c r="D634" s="62">
        <v>3.2088000000000001</v>
      </c>
      <c r="E634" s="7" t="s">
        <v>6</v>
      </c>
      <c r="F634" s="7" t="s">
        <v>1434</v>
      </c>
      <c r="G634" s="7" t="s">
        <v>1543</v>
      </c>
    </row>
    <row r="635" spans="2:7" ht="18" customHeight="1" x14ac:dyDescent="0.25">
      <c r="B635" s="40" t="s">
        <v>939</v>
      </c>
      <c r="C635" s="9" t="s">
        <v>940</v>
      </c>
      <c r="D635" s="62">
        <v>0.54</v>
      </c>
      <c r="E635" s="7" t="s">
        <v>6</v>
      </c>
      <c r="F635" s="7" t="s">
        <v>1434</v>
      </c>
      <c r="G635" s="7" t="s">
        <v>1543</v>
      </c>
    </row>
    <row r="636" spans="2:7" ht="18" customHeight="1" x14ac:dyDescent="0.25">
      <c r="B636" s="40" t="s">
        <v>941</v>
      </c>
      <c r="C636" s="9" t="s">
        <v>942</v>
      </c>
      <c r="D636" s="62">
        <v>0.47</v>
      </c>
      <c r="E636" s="7" t="s">
        <v>6</v>
      </c>
      <c r="F636" s="7" t="s">
        <v>1434</v>
      </c>
      <c r="G636" s="7" t="s">
        <v>1543</v>
      </c>
    </row>
    <row r="637" spans="2:7" ht="18" customHeight="1" x14ac:dyDescent="0.25">
      <c r="B637" s="40" t="s">
        <v>943</v>
      </c>
      <c r="C637" s="9" t="s">
        <v>944</v>
      </c>
      <c r="D637" s="62">
        <v>2.5344000000000002</v>
      </c>
      <c r="E637" s="7" t="s">
        <v>6</v>
      </c>
      <c r="F637" s="7" t="s">
        <v>1434</v>
      </c>
      <c r="G637" s="7" t="s">
        <v>1543</v>
      </c>
    </row>
    <row r="638" spans="2:7" ht="18" customHeight="1" x14ac:dyDescent="0.25">
      <c r="B638" s="40" t="s">
        <v>945</v>
      </c>
      <c r="C638" s="9" t="s">
        <v>946</v>
      </c>
      <c r="D638" s="62">
        <v>2.8704000000000001</v>
      </c>
      <c r="E638" s="7" t="s">
        <v>6</v>
      </c>
      <c r="F638" s="7" t="s">
        <v>1434</v>
      </c>
      <c r="G638" s="7" t="s">
        <v>1543</v>
      </c>
    </row>
    <row r="639" spans="2:7" ht="18" customHeight="1" x14ac:dyDescent="0.25">
      <c r="B639" s="40" t="s">
        <v>947</v>
      </c>
      <c r="C639" s="9" t="s">
        <v>948</v>
      </c>
      <c r="D639" s="62">
        <v>5.2343999999999999</v>
      </c>
      <c r="E639" s="7" t="s">
        <v>6</v>
      </c>
      <c r="F639" s="7" t="s">
        <v>1434</v>
      </c>
      <c r="G639" s="7" t="s">
        <v>1543</v>
      </c>
    </row>
    <row r="640" spans="2:7" ht="18" customHeight="1" x14ac:dyDescent="0.25">
      <c r="B640" s="40" t="s">
        <v>949</v>
      </c>
      <c r="C640" s="9" t="s">
        <v>950</v>
      </c>
      <c r="D640" s="62">
        <v>2.1</v>
      </c>
      <c r="E640" s="7" t="s">
        <v>6</v>
      </c>
      <c r="F640" s="7" t="s">
        <v>1434</v>
      </c>
      <c r="G640" s="7" t="s">
        <v>1543</v>
      </c>
    </row>
    <row r="641" spans="2:7" ht="18" customHeight="1" x14ac:dyDescent="0.25">
      <c r="B641" s="40" t="s">
        <v>951</v>
      </c>
      <c r="C641" s="9" t="s">
        <v>952</v>
      </c>
      <c r="D641" s="62">
        <v>2.1</v>
      </c>
      <c r="E641" s="7" t="s">
        <v>6</v>
      </c>
      <c r="F641" s="7" t="s">
        <v>1434</v>
      </c>
      <c r="G641" s="7" t="s">
        <v>1543</v>
      </c>
    </row>
    <row r="642" spans="2:7" ht="18" customHeight="1" x14ac:dyDescent="0.25">
      <c r="B642" s="40" t="s">
        <v>953</v>
      </c>
      <c r="C642" s="9" t="s">
        <v>954</v>
      </c>
      <c r="D642" s="62">
        <v>2.7</v>
      </c>
      <c r="E642" s="7" t="s">
        <v>6</v>
      </c>
      <c r="F642" s="7" t="s">
        <v>1434</v>
      </c>
      <c r="G642" s="7" t="s">
        <v>1543</v>
      </c>
    </row>
    <row r="643" spans="2:7" ht="18" customHeight="1" x14ac:dyDescent="0.25">
      <c r="B643" s="40" t="s">
        <v>955</v>
      </c>
      <c r="C643" s="9" t="s">
        <v>956</v>
      </c>
      <c r="D643" s="62">
        <v>4.3</v>
      </c>
      <c r="E643" s="7" t="s">
        <v>6</v>
      </c>
      <c r="F643" s="7" t="s">
        <v>1434</v>
      </c>
      <c r="G643" s="7" t="s">
        <v>1543</v>
      </c>
    </row>
    <row r="644" spans="2:7" ht="18" customHeight="1" x14ac:dyDescent="0.25">
      <c r="B644" s="40" t="s">
        <v>957</v>
      </c>
      <c r="C644" s="9" t="s">
        <v>958</v>
      </c>
      <c r="D644" s="62">
        <v>5.6</v>
      </c>
      <c r="E644" s="7" t="s">
        <v>6</v>
      </c>
      <c r="F644" s="7" t="s">
        <v>1434</v>
      </c>
      <c r="G644" s="7" t="s">
        <v>1543</v>
      </c>
    </row>
    <row r="645" spans="2:7" ht="18" customHeight="1" x14ac:dyDescent="0.25">
      <c r="B645" s="44" t="s">
        <v>959</v>
      </c>
      <c r="C645" s="9" t="s">
        <v>960</v>
      </c>
      <c r="D645" s="62">
        <v>0.31</v>
      </c>
      <c r="E645" s="7" t="s">
        <v>6</v>
      </c>
      <c r="F645" s="7" t="s">
        <v>1434</v>
      </c>
      <c r="G645" s="7" t="s">
        <v>1543</v>
      </c>
    </row>
    <row r="646" spans="2:7" ht="18" customHeight="1" x14ac:dyDescent="0.25">
      <c r="B646" s="41"/>
      <c r="C646" s="2" t="s">
        <v>961</v>
      </c>
      <c r="D646" s="63"/>
      <c r="E646" s="11"/>
      <c r="F646" s="11"/>
      <c r="G646" s="11"/>
    </row>
    <row r="647" spans="2:7" ht="18" customHeight="1" x14ac:dyDescent="0.25">
      <c r="B647" s="30" t="s">
        <v>2</v>
      </c>
      <c r="C647" s="4" t="s">
        <v>3</v>
      </c>
      <c r="D647" s="61"/>
      <c r="E647" s="5"/>
      <c r="F647" s="31"/>
      <c r="G647" s="31"/>
    </row>
    <row r="648" spans="2:7" ht="18" customHeight="1" x14ac:dyDescent="0.25">
      <c r="B648" s="40" t="s">
        <v>962</v>
      </c>
      <c r="C648" s="9" t="s">
        <v>963</v>
      </c>
      <c r="D648" s="62">
        <v>1.296</v>
      </c>
      <c r="E648" s="7" t="s">
        <v>6</v>
      </c>
      <c r="F648" s="7" t="s">
        <v>1434</v>
      </c>
      <c r="G648" s="7" t="s">
        <v>1543</v>
      </c>
    </row>
    <row r="649" spans="2:7" ht="18" customHeight="1" x14ac:dyDescent="0.25">
      <c r="B649" s="40" t="s">
        <v>964</v>
      </c>
      <c r="C649" s="9" t="s">
        <v>965</v>
      </c>
      <c r="D649" s="62">
        <v>1.296</v>
      </c>
      <c r="E649" s="7" t="s">
        <v>6</v>
      </c>
      <c r="F649" s="7" t="s">
        <v>1434</v>
      </c>
      <c r="G649" s="7" t="s">
        <v>1543</v>
      </c>
    </row>
    <row r="650" spans="2:7" ht="18" customHeight="1" x14ac:dyDescent="0.25">
      <c r="B650" s="40" t="s">
        <v>966</v>
      </c>
      <c r="C650" s="9" t="s">
        <v>967</v>
      </c>
      <c r="D650" s="62">
        <v>1.44</v>
      </c>
      <c r="E650" s="7" t="s">
        <v>6</v>
      </c>
      <c r="F650" s="7" t="s">
        <v>1434</v>
      </c>
      <c r="G650" s="7" t="s">
        <v>1543</v>
      </c>
    </row>
    <row r="651" spans="2:7" ht="18" customHeight="1" x14ac:dyDescent="0.25">
      <c r="B651" s="40" t="s">
        <v>968</v>
      </c>
      <c r="C651" s="9" t="s">
        <v>969</v>
      </c>
      <c r="D651" s="62">
        <v>1.296</v>
      </c>
      <c r="E651" s="7" t="s">
        <v>6</v>
      </c>
      <c r="F651" s="7" t="s">
        <v>1434</v>
      </c>
      <c r="G651" s="7" t="s">
        <v>1543</v>
      </c>
    </row>
    <row r="652" spans="2:7" ht="18" customHeight="1" x14ac:dyDescent="0.25">
      <c r="B652" s="37" t="s">
        <v>970</v>
      </c>
      <c r="C652" s="20" t="s">
        <v>971</v>
      </c>
      <c r="D652" s="62">
        <v>1.296</v>
      </c>
      <c r="E652" s="1" t="s">
        <v>6</v>
      </c>
      <c r="F652" s="1" t="s">
        <v>1434</v>
      </c>
      <c r="G652" s="7" t="s">
        <v>1543</v>
      </c>
    </row>
    <row r="653" spans="2:7" ht="18" customHeight="1" x14ac:dyDescent="0.25">
      <c r="B653" s="37" t="s">
        <v>972</v>
      </c>
      <c r="C653" s="20" t="s">
        <v>973</v>
      </c>
      <c r="D653" s="62">
        <v>1.44</v>
      </c>
      <c r="E653" s="1" t="s">
        <v>6</v>
      </c>
      <c r="F653" s="1" t="s">
        <v>1434</v>
      </c>
      <c r="G653" s="7" t="s">
        <v>1543</v>
      </c>
    </row>
    <row r="654" spans="2:7" ht="18" customHeight="1" x14ac:dyDescent="0.25">
      <c r="B654" s="38"/>
      <c r="C654" s="2" t="s">
        <v>974</v>
      </c>
      <c r="D654" s="63"/>
      <c r="E654" s="11"/>
      <c r="F654" s="11"/>
      <c r="G654" s="11"/>
    </row>
    <row r="655" spans="2:7" ht="18" customHeight="1" x14ac:dyDescent="0.25">
      <c r="B655" s="30" t="s">
        <v>2</v>
      </c>
      <c r="C655" s="4" t="s">
        <v>3</v>
      </c>
      <c r="D655" s="61"/>
      <c r="E655" s="5"/>
      <c r="F655" s="31"/>
      <c r="G655" s="31"/>
    </row>
    <row r="656" spans="2:7" ht="18" customHeight="1" x14ac:dyDescent="0.25">
      <c r="B656" s="40" t="s">
        <v>975</v>
      </c>
      <c r="C656" s="19" t="s">
        <v>976</v>
      </c>
      <c r="D656" s="56"/>
      <c r="E656" s="7" t="s">
        <v>6</v>
      </c>
      <c r="F656" s="7" t="s">
        <v>1434</v>
      </c>
      <c r="G656" s="7" t="s">
        <v>1547</v>
      </c>
    </row>
    <row r="657" spans="2:7" ht="18" customHeight="1" x14ac:dyDescent="0.25">
      <c r="B657" s="40" t="s">
        <v>977</v>
      </c>
      <c r="C657" s="19" t="s">
        <v>978</v>
      </c>
      <c r="D657" s="56"/>
      <c r="E657" s="7" t="s">
        <v>6</v>
      </c>
      <c r="F657" s="7" t="s">
        <v>1434</v>
      </c>
      <c r="G657" s="7" t="s">
        <v>1547</v>
      </c>
    </row>
    <row r="658" spans="2:7" ht="18" customHeight="1" x14ac:dyDescent="0.25">
      <c r="B658" s="40" t="s">
        <v>979</v>
      </c>
      <c r="C658" s="19" t="s">
        <v>980</v>
      </c>
      <c r="D658" s="56"/>
      <c r="E658" s="7" t="s">
        <v>6</v>
      </c>
      <c r="F658" s="7" t="s">
        <v>1434</v>
      </c>
      <c r="G658" s="7" t="s">
        <v>1547</v>
      </c>
    </row>
    <row r="659" spans="2:7" ht="18" customHeight="1" x14ac:dyDescent="0.25">
      <c r="B659" s="40" t="s">
        <v>981</v>
      </c>
      <c r="C659" s="19" t="s">
        <v>982</v>
      </c>
      <c r="D659" s="56"/>
      <c r="E659" s="7" t="s">
        <v>6</v>
      </c>
      <c r="F659" s="7" t="s">
        <v>1434</v>
      </c>
      <c r="G659" s="7" t="s">
        <v>1547</v>
      </c>
    </row>
    <row r="660" spans="2:7" ht="18" customHeight="1" x14ac:dyDescent="0.25">
      <c r="B660" s="40" t="s">
        <v>983</v>
      </c>
      <c r="C660" s="19" t="s">
        <v>984</v>
      </c>
      <c r="D660" s="56"/>
      <c r="E660" s="7" t="s">
        <v>6</v>
      </c>
      <c r="F660" s="7" t="s">
        <v>1434</v>
      </c>
      <c r="G660" s="7" t="s">
        <v>1547</v>
      </c>
    </row>
    <row r="661" spans="2:7" ht="18" customHeight="1" x14ac:dyDescent="0.25">
      <c r="B661" s="38"/>
      <c r="C661" s="2" t="s">
        <v>985</v>
      </c>
      <c r="D661" s="63"/>
      <c r="E661" s="11"/>
      <c r="F661" s="11"/>
      <c r="G661" s="11"/>
    </row>
    <row r="662" spans="2:7" ht="18" customHeight="1" x14ac:dyDescent="0.25">
      <c r="B662" s="30" t="s">
        <v>2</v>
      </c>
      <c r="C662" s="4" t="s">
        <v>3</v>
      </c>
      <c r="D662" s="61"/>
      <c r="E662" s="5"/>
      <c r="F662" s="31"/>
      <c r="G662" s="31"/>
    </row>
    <row r="663" spans="2:7" ht="18" customHeight="1" x14ac:dyDescent="0.25">
      <c r="B663" s="40" t="s">
        <v>986</v>
      </c>
      <c r="C663" s="9" t="s">
        <v>987</v>
      </c>
      <c r="D663" s="62">
        <v>0.22080000000000002</v>
      </c>
      <c r="E663" s="7" t="s">
        <v>6</v>
      </c>
      <c r="F663" s="7" t="s">
        <v>1434</v>
      </c>
      <c r="G663" s="7" t="s">
        <v>1547</v>
      </c>
    </row>
    <row r="664" spans="2:7" ht="18" customHeight="1" x14ac:dyDescent="0.25">
      <c r="B664" s="40" t="s">
        <v>988</v>
      </c>
      <c r="C664" s="9" t="s">
        <v>989</v>
      </c>
      <c r="D664" s="62">
        <v>0.24960000000000002</v>
      </c>
      <c r="E664" s="7" t="s">
        <v>6</v>
      </c>
      <c r="F664" s="7" t="s">
        <v>1434</v>
      </c>
      <c r="G664" s="7" t="s">
        <v>1547</v>
      </c>
    </row>
    <row r="665" spans="2:7" ht="18" customHeight="1" x14ac:dyDescent="0.25">
      <c r="B665" s="40" t="s">
        <v>990</v>
      </c>
      <c r="C665" s="9" t="s">
        <v>991</v>
      </c>
      <c r="D665" s="62">
        <v>0.25920000000000004</v>
      </c>
      <c r="E665" s="7" t="s">
        <v>6</v>
      </c>
      <c r="F665" s="7" t="s">
        <v>1434</v>
      </c>
      <c r="G665" s="7" t="s">
        <v>1547</v>
      </c>
    </row>
    <row r="666" spans="2:7" ht="18" customHeight="1" x14ac:dyDescent="0.25">
      <c r="B666" s="40" t="s">
        <v>992</v>
      </c>
      <c r="C666" s="9" t="s">
        <v>993</v>
      </c>
      <c r="D666" s="62">
        <v>0.26880000000000004</v>
      </c>
      <c r="E666" s="7" t="s">
        <v>6</v>
      </c>
      <c r="F666" s="7" t="s">
        <v>1434</v>
      </c>
      <c r="G666" s="7" t="s">
        <v>1547</v>
      </c>
    </row>
    <row r="667" spans="2:7" ht="18" customHeight="1" x14ac:dyDescent="0.25">
      <c r="B667" s="40" t="s">
        <v>994</v>
      </c>
      <c r="C667" s="9" t="s">
        <v>995</v>
      </c>
      <c r="D667" s="62">
        <v>0.32640000000000002</v>
      </c>
      <c r="E667" s="7" t="s">
        <v>6</v>
      </c>
      <c r="F667" s="7" t="s">
        <v>1434</v>
      </c>
      <c r="G667" s="7" t="s">
        <v>1547</v>
      </c>
    </row>
    <row r="668" spans="2:7" ht="18" customHeight="1" x14ac:dyDescent="0.25">
      <c r="B668" s="40" t="s">
        <v>996</v>
      </c>
      <c r="C668" s="9" t="s">
        <v>997</v>
      </c>
      <c r="D668" s="62">
        <v>0.38400000000000006</v>
      </c>
      <c r="E668" s="7" t="s">
        <v>6</v>
      </c>
      <c r="F668" s="7" t="s">
        <v>1434</v>
      </c>
      <c r="G668" s="7" t="s">
        <v>1547</v>
      </c>
    </row>
    <row r="669" spans="2:7" ht="18" customHeight="1" x14ac:dyDescent="0.25">
      <c r="B669" s="40" t="s">
        <v>998</v>
      </c>
      <c r="C669" s="9" t="s">
        <v>999</v>
      </c>
      <c r="D669" s="62">
        <v>0.44160000000000005</v>
      </c>
      <c r="E669" s="7" t="s">
        <v>6</v>
      </c>
      <c r="F669" s="7" t="s">
        <v>1434</v>
      </c>
      <c r="G669" s="7" t="s">
        <v>1547</v>
      </c>
    </row>
    <row r="670" spans="2:7" ht="18" customHeight="1" x14ac:dyDescent="0.25">
      <c r="B670" s="40" t="s">
        <v>1000</v>
      </c>
      <c r="C670" s="9" t="s">
        <v>1001</v>
      </c>
      <c r="D670" s="62">
        <v>0.50880000000000003</v>
      </c>
      <c r="E670" s="7" t="s">
        <v>6</v>
      </c>
      <c r="F670" s="7" t="s">
        <v>1434</v>
      </c>
      <c r="G670" s="7" t="s">
        <v>1547</v>
      </c>
    </row>
    <row r="671" spans="2:7" ht="18" customHeight="1" x14ac:dyDescent="0.25">
      <c r="B671" s="40" t="s">
        <v>1002</v>
      </c>
      <c r="C671" s="9" t="s">
        <v>1003</v>
      </c>
      <c r="D671" s="62">
        <v>0.65280000000000005</v>
      </c>
      <c r="E671" s="7" t="s">
        <v>6</v>
      </c>
      <c r="F671" s="7" t="s">
        <v>1434</v>
      </c>
      <c r="G671" s="7" t="s">
        <v>1547</v>
      </c>
    </row>
    <row r="672" spans="2:7" ht="18" customHeight="1" x14ac:dyDescent="0.25">
      <c r="B672" s="40" t="s">
        <v>1004</v>
      </c>
      <c r="C672" s="9" t="s">
        <v>1005</v>
      </c>
      <c r="D672" s="62">
        <v>0.78720000000000001</v>
      </c>
      <c r="E672" s="7" t="s">
        <v>6</v>
      </c>
      <c r="F672" s="7" t="s">
        <v>1434</v>
      </c>
      <c r="G672" s="7" t="s">
        <v>1547</v>
      </c>
    </row>
    <row r="673" spans="2:7" ht="18" customHeight="1" x14ac:dyDescent="0.25">
      <c r="B673" s="40" t="s">
        <v>1006</v>
      </c>
      <c r="C673" s="9" t="s">
        <v>1007</v>
      </c>
      <c r="D673" s="62">
        <v>1.056</v>
      </c>
      <c r="E673" s="7" t="s">
        <v>6</v>
      </c>
      <c r="F673" s="7" t="s">
        <v>1434</v>
      </c>
      <c r="G673" s="7" t="s">
        <v>1547</v>
      </c>
    </row>
    <row r="674" spans="2:7" ht="18" customHeight="1" x14ac:dyDescent="0.25">
      <c r="B674" s="40" t="s">
        <v>1008</v>
      </c>
      <c r="C674" s="9" t="s">
        <v>1009</v>
      </c>
      <c r="D674" s="62">
        <v>1.248</v>
      </c>
      <c r="E674" s="7" t="s">
        <v>6</v>
      </c>
      <c r="F674" s="7" t="s">
        <v>1434</v>
      </c>
      <c r="G674" s="7" t="s">
        <v>1547</v>
      </c>
    </row>
    <row r="675" spans="2:7" ht="18" customHeight="1" x14ac:dyDescent="0.25">
      <c r="B675" s="38"/>
      <c r="C675" s="2" t="s">
        <v>1010</v>
      </c>
      <c r="D675" s="63"/>
      <c r="E675" s="11"/>
      <c r="F675" s="11"/>
      <c r="G675" s="11"/>
    </row>
    <row r="676" spans="2:7" ht="18" customHeight="1" x14ac:dyDescent="0.25">
      <c r="B676" s="30" t="s">
        <v>2</v>
      </c>
      <c r="C676" s="4" t="s">
        <v>3</v>
      </c>
      <c r="D676" s="61"/>
      <c r="E676" s="5"/>
      <c r="F676" s="31"/>
      <c r="G676" s="31"/>
    </row>
    <row r="677" spans="2:7" ht="18" customHeight="1" x14ac:dyDescent="0.25">
      <c r="B677" s="40" t="s">
        <v>1011</v>
      </c>
      <c r="C677" s="17" t="s">
        <v>1012</v>
      </c>
      <c r="D677" s="62">
        <v>4.4400000000000004</v>
      </c>
      <c r="E677" s="7" t="s">
        <v>6</v>
      </c>
      <c r="F677" s="7" t="s">
        <v>1434</v>
      </c>
      <c r="G677" s="7" t="s">
        <v>1543</v>
      </c>
    </row>
    <row r="678" spans="2:7" ht="18" customHeight="1" x14ac:dyDescent="0.25">
      <c r="B678" s="40" t="s">
        <v>1013</v>
      </c>
      <c r="C678" s="17" t="s">
        <v>1014</v>
      </c>
      <c r="D678" s="62">
        <v>6.72</v>
      </c>
      <c r="E678" s="7" t="s">
        <v>6</v>
      </c>
      <c r="F678" s="7" t="s">
        <v>1434</v>
      </c>
      <c r="G678" s="7" t="s">
        <v>1543</v>
      </c>
    </row>
    <row r="679" spans="2:7" ht="18" customHeight="1" x14ac:dyDescent="0.25">
      <c r="B679" s="40" t="s">
        <v>1015</v>
      </c>
      <c r="C679" s="17" t="s">
        <v>1016</v>
      </c>
      <c r="D679" s="62">
        <v>8.8800000000000008</v>
      </c>
      <c r="E679" s="7" t="s">
        <v>6</v>
      </c>
      <c r="F679" s="7" t="s">
        <v>1434</v>
      </c>
      <c r="G679" s="7" t="s">
        <v>1543</v>
      </c>
    </row>
    <row r="680" spans="2:7" ht="18" customHeight="1" x14ac:dyDescent="0.25">
      <c r="B680" s="40" t="s">
        <v>1017</v>
      </c>
      <c r="C680" s="17" t="s">
        <v>1018</v>
      </c>
      <c r="D680" s="62">
        <v>13.44</v>
      </c>
      <c r="E680" s="7" t="s">
        <v>6</v>
      </c>
      <c r="F680" s="7" t="s">
        <v>1434</v>
      </c>
      <c r="G680" s="7" t="s">
        <v>1543</v>
      </c>
    </row>
    <row r="681" spans="2:7" ht="18" customHeight="1" x14ac:dyDescent="0.25">
      <c r="B681" s="38"/>
      <c r="C681" s="27" t="s">
        <v>1019</v>
      </c>
      <c r="D681" s="63"/>
      <c r="E681" s="11"/>
      <c r="F681" s="11"/>
      <c r="G681" s="11"/>
    </row>
    <row r="682" spans="2:7" ht="18" customHeight="1" x14ac:dyDescent="0.25">
      <c r="B682" s="30" t="s">
        <v>2</v>
      </c>
      <c r="C682" s="4" t="s">
        <v>3</v>
      </c>
      <c r="D682" s="61"/>
      <c r="E682" s="5"/>
      <c r="F682" s="31"/>
      <c r="G682" s="31"/>
    </row>
    <row r="683" spans="2:7" ht="18" customHeight="1" x14ac:dyDescent="0.25">
      <c r="B683" s="40" t="s">
        <v>1020</v>
      </c>
      <c r="C683" s="9" t="s">
        <v>1021</v>
      </c>
      <c r="D683" s="62">
        <v>12.84</v>
      </c>
      <c r="E683" s="7" t="s">
        <v>6</v>
      </c>
      <c r="F683" s="7" t="s">
        <v>1434</v>
      </c>
      <c r="G683" s="7" t="s">
        <v>1543</v>
      </c>
    </row>
    <row r="684" spans="2:7" ht="18" customHeight="1" x14ac:dyDescent="0.25">
      <c r="B684" s="40" t="s">
        <v>1022</v>
      </c>
      <c r="C684" s="9" t="s">
        <v>1023</v>
      </c>
      <c r="D684" s="62">
        <v>20.04</v>
      </c>
      <c r="E684" s="7" t="s">
        <v>6</v>
      </c>
      <c r="F684" s="7" t="s">
        <v>1434</v>
      </c>
      <c r="G684" s="7" t="s">
        <v>1543</v>
      </c>
    </row>
    <row r="685" spans="2:7" ht="18" customHeight="1" x14ac:dyDescent="0.25">
      <c r="B685" s="40" t="s">
        <v>1024</v>
      </c>
      <c r="C685" s="9" t="s">
        <v>1025</v>
      </c>
      <c r="D685" s="62">
        <v>25.68</v>
      </c>
      <c r="E685" s="7" t="s">
        <v>6</v>
      </c>
      <c r="F685" s="7" t="s">
        <v>1434</v>
      </c>
      <c r="G685" s="7" t="s">
        <v>1543</v>
      </c>
    </row>
    <row r="686" spans="2:7" ht="18" customHeight="1" x14ac:dyDescent="0.25">
      <c r="B686" s="40" t="s">
        <v>1026</v>
      </c>
      <c r="C686" s="9" t="s">
        <v>1027</v>
      </c>
      <c r="D686" s="62">
        <v>40.08</v>
      </c>
      <c r="E686" s="7" t="s">
        <v>6</v>
      </c>
      <c r="F686" s="7" t="s">
        <v>1434</v>
      </c>
      <c r="G686" s="7" t="s">
        <v>1543</v>
      </c>
    </row>
    <row r="687" spans="2:7" ht="18" customHeight="1" x14ac:dyDescent="0.25">
      <c r="B687" s="40" t="s">
        <v>1028</v>
      </c>
      <c r="C687" s="9" t="s">
        <v>1029</v>
      </c>
      <c r="D687" s="62">
        <v>2.3759999999999999</v>
      </c>
      <c r="E687" s="7" t="s">
        <v>6</v>
      </c>
      <c r="F687" s="7" t="s">
        <v>1434</v>
      </c>
      <c r="G687" s="7" t="s">
        <v>1543</v>
      </c>
    </row>
    <row r="688" spans="2:7" ht="18" customHeight="1" x14ac:dyDescent="0.25">
      <c r="B688" s="40" t="s">
        <v>1030</v>
      </c>
      <c r="C688" s="9" t="s">
        <v>1031</v>
      </c>
      <c r="D688" s="62">
        <v>7.1999999999999995E-2</v>
      </c>
      <c r="E688" s="7" t="s">
        <v>6</v>
      </c>
      <c r="F688" s="7" t="s">
        <v>1434</v>
      </c>
      <c r="G688" s="7" t="s">
        <v>1543</v>
      </c>
    </row>
    <row r="689" spans="2:7" ht="18" customHeight="1" x14ac:dyDescent="0.25">
      <c r="B689" s="38"/>
      <c r="C689" s="2" t="s">
        <v>1032</v>
      </c>
      <c r="D689" s="63"/>
      <c r="E689" s="11"/>
      <c r="F689" s="11"/>
      <c r="G689" s="11"/>
    </row>
    <row r="690" spans="2:7" ht="18" customHeight="1" x14ac:dyDescent="0.25">
      <c r="B690" s="30" t="s">
        <v>2</v>
      </c>
      <c r="C690" s="4" t="s">
        <v>3</v>
      </c>
      <c r="D690" s="61"/>
      <c r="E690" s="5"/>
      <c r="F690" s="31"/>
      <c r="G690" s="31"/>
    </row>
    <row r="691" spans="2:7" ht="18" customHeight="1" x14ac:dyDescent="0.25">
      <c r="B691" s="40" t="s">
        <v>1033</v>
      </c>
      <c r="C691" s="9" t="s">
        <v>1034</v>
      </c>
      <c r="D691" s="62">
        <v>3.96</v>
      </c>
      <c r="E691" s="7" t="s">
        <v>6</v>
      </c>
      <c r="F691" s="7" t="s">
        <v>1434</v>
      </c>
      <c r="G691" s="7" t="s">
        <v>1547</v>
      </c>
    </row>
    <row r="692" spans="2:7" ht="18" customHeight="1" x14ac:dyDescent="0.25">
      <c r="B692" s="40" t="s">
        <v>1035</v>
      </c>
      <c r="C692" s="9" t="s">
        <v>1036</v>
      </c>
      <c r="D692" s="62">
        <v>3.2479999999999998</v>
      </c>
      <c r="E692" s="7" t="s">
        <v>6</v>
      </c>
      <c r="F692" s="7" t="s">
        <v>1434</v>
      </c>
      <c r="G692" s="7" t="s">
        <v>1547</v>
      </c>
    </row>
    <row r="693" spans="2:7" ht="18" customHeight="1" x14ac:dyDescent="0.25">
      <c r="B693" s="40" t="s">
        <v>1037</v>
      </c>
      <c r="C693" s="9" t="s">
        <v>1038</v>
      </c>
      <c r="D693" s="62">
        <v>3.2943999999999996</v>
      </c>
      <c r="E693" s="7" t="s">
        <v>6</v>
      </c>
      <c r="F693" s="7" t="s">
        <v>1434</v>
      </c>
      <c r="G693" s="7" t="s">
        <v>1547</v>
      </c>
    </row>
    <row r="694" spans="2:7" ht="18" customHeight="1" x14ac:dyDescent="0.25">
      <c r="B694" s="40" t="s">
        <v>1039</v>
      </c>
      <c r="C694" s="9" t="s">
        <v>1040</v>
      </c>
      <c r="D694" s="62">
        <v>3.3319999999999999</v>
      </c>
      <c r="E694" s="7" t="s">
        <v>6</v>
      </c>
      <c r="F694" s="7" t="s">
        <v>1434</v>
      </c>
      <c r="G694" s="7" t="s">
        <v>1547</v>
      </c>
    </row>
    <row r="695" spans="2:7" ht="18" customHeight="1" x14ac:dyDescent="0.25">
      <c r="B695" s="40" t="s">
        <v>1041</v>
      </c>
      <c r="C695" s="9" t="s">
        <v>1042</v>
      </c>
      <c r="D695" s="62">
        <v>3.3795999999999999</v>
      </c>
      <c r="E695" s="7" t="s">
        <v>6</v>
      </c>
      <c r="F695" s="7" t="s">
        <v>1434</v>
      </c>
      <c r="G695" s="7" t="s">
        <v>1547</v>
      </c>
    </row>
    <row r="696" spans="2:7" ht="18" customHeight="1" x14ac:dyDescent="0.25">
      <c r="B696" s="40" t="s">
        <v>1043</v>
      </c>
      <c r="C696" s="9" t="s">
        <v>1044</v>
      </c>
      <c r="D696" s="62">
        <v>3.444</v>
      </c>
      <c r="E696" s="7" t="s">
        <v>6</v>
      </c>
      <c r="F696" s="7" t="s">
        <v>1434</v>
      </c>
      <c r="G696" s="7" t="s">
        <v>1547</v>
      </c>
    </row>
    <row r="697" spans="2:7" ht="18" customHeight="1" x14ac:dyDescent="0.25">
      <c r="B697" s="38"/>
      <c r="C697" s="2" t="s">
        <v>1045</v>
      </c>
      <c r="D697" s="63"/>
      <c r="E697" s="11"/>
      <c r="F697" s="11"/>
      <c r="G697" s="11"/>
    </row>
    <row r="698" spans="2:7" ht="18" customHeight="1" x14ac:dyDescent="0.25">
      <c r="B698" s="30" t="s">
        <v>2</v>
      </c>
      <c r="C698" s="4" t="s">
        <v>3</v>
      </c>
      <c r="D698" s="63"/>
      <c r="E698" s="11"/>
      <c r="F698" s="11"/>
      <c r="G698" s="11"/>
    </row>
    <row r="699" spans="2:7" ht="18" customHeight="1" x14ac:dyDescent="0.25">
      <c r="B699" s="40" t="s">
        <v>1046</v>
      </c>
      <c r="C699" s="9" t="s">
        <v>1047</v>
      </c>
      <c r="D699" s="62"/>
      <c r="E699" s="7" t="s">
        <v>6</v>
      </c>
      <c r="F699" s="7" t="s">
        <v>1434</v>
      </c>
      <c r="G699" s="7" t="s">
        <v>1547</v>
      </c>
    </row>
    <row r="700" spans="2:7" ht="18" customHeight="1" x14ac:dyDescent="0.25">
      <c r="B700" s="40" t="s">
        <v>1048</v>
      </c>
      <c r="C700" s="9" t="s">
        <v>1049</v>
      </c>
      <c r="D700" s="62"/>
      <c r="E700" s="7" t="s">
        <v>6</v>
      </c>
      <c r="F700" s="7" t="s">
        <v>1434</v>
      </c>
      <c r="G700" s="7" t="s">
        <v>1547</v>
      </c>
    </row>
    <row r="701" spans="2:7" ht="18" customHeight="1" x14ac:dyDescent="0.25">
      <c r="B701" s="40" t="s">
        <v>1050</v>
      </c>
      <c r="C701" s="9" t="s">
        <v>1051</v>
      </c>
      <c r="D701" s="62">
        <v>0.49919999999999998</v>
      </c>
      <c r="E701" s="7" t="s">
        <v>6</v>
      </c>
      <c r="F701" s="7" t="s">
        <v>1434</v>
      </c>
      <c r="G701" s="7" t="s">
        <v>1543</v>
      </c>
    </row>
    <row r="702" spans="2:7" ht="18" customHeight="1" x14ac:dyDescent="0.25">
      <c r="B702" s="40" t="s">
        <v>1052</v>
      </c>
      <c r="C702" s="9" t="s">
        <v>1053</v>
      </c>
      <c r="D702" s="62">
        <v>0.44159999999999999</v>
      </c>
      <c r="E702" s="7" t="s">
        <v>6</v>
      </c>
      <c r="F702" s="7" t="s">
        <v>1434</v>
      </c>
      <c r="G702" s="7" t="s">
        <v>1543</v>
      </c>
    </row>
    <row r="703" spans="2:7" ht="18" customHeight="1" x14ac:dyDescent="0.25">
      <c r="B703" s="38"/>
      <c r="C703" s="2" t="s">
        <v>1054</v>
      </c>
      <c r="D703" s="63"/>
      <c r="E703" s="11"/>
      <c r="F703" s="11"/>
      <c r="G703" s="11"/>
    </row>
    <row r="704" spans="2:7" ht="18" customHeight="1" x14ac:dyDescent="0.25">
      <c r="B704" s="30" t="s">
        <v>2</v>
      </c>
      <c r="C704" s="4" t="s">
        <v>3</v>
      </c>
      <c r="D704" s="61"/>
      <c r="E704" s="5"/>
      <c r="F704" s="31"/>
      <c r="G704" s="31"/>
    </row>
    <row r="705" spans="2:7" ht="18" customHeight="1" x14ac:dyDescent="0.25">
      <c r="B705" s="43" t="s">
        <v>1055</v>
      </c>
      <c r="C705" s="18" t="s">
        <v>1056</v>
      </c>
      <c r="D705" s="62">
        <v>108</v>
      </c>
      <c r="E705" s="16" t="s">
        <v>6</v>
      </c>
      <c r="F705" s="33" t="s">
        <v>1441</v>
      </c>
      <c r="G705" s="33" t="s">
        <v>1543</v>
      </c>
    </row>
    <row r="706" spans="2:7" ht="18" customHeight="1" x14ac:dyDescent="0.25">
      <c r="B706" s="43" t="s">
        <v>1057</v>
      </c>
      <c r="C706" s="18" t="s">
        <v>1058</v>
      </c>
      <c r="D706" s="62">
        <v>72</v>
      </c>
      <c r="E706" s="16" t="s">
        <v>6</v>
      </c>
      <c r="F706" s="33" t="s">
        <v>1441</v>
      </c>
      <c r="G706" s="33" t="s">
        <v>1543</v>
      </c>
    </row>
    <row r="707" spans="2:7" ht="18" customHeight="1" x14ac:dyDescent="0.25">
      <c r="B707" s="43" t="s">
        <v>1059</v>
      </c>
      <c r="C707" s="18" t="s">
        <v>1060</v>
      </c>
      <c r="D707" s="62">
        <v>86.4</v>
      </c>
      <c r="E707" s="16" t="s">
        <v>6</v>
      </c>
      <c r="F707" s="33" t="s">
        <v>1441</v>
      </c>
      <c r="G707" s="33" t="s">
        <v>1543</v>
      </c>
    </row>
    <row r="708" spans="2:7" ht="18" customHeight="1" x14ac:dyDescent="0.25">
      <c r="B708" s="43" t="s">
        <v>1061</v>
      </c>
      <c r="C708" s="18" t="s">
        <v>1062</v>
      </c>
      <c r="D708" s="62">
        <v>96</v>
      </c>
      <c r="E708" s="16" t="s">
        <v>6</v>
      </c>
      <c r="F708" s="33" t="s">
        <v>1441</v>
      </c>
      <c r="G708" s="33" t="s">
        <v>1543</v>
      </c>
    </row>
    <row r="709" spans="2:7" ht="18" customHeight="1" x14ac:dyDescent="0.25">
      <c r="B709" s="40" t="s">
        <v>1063</v>
      </c>
      <c r="C709" s="9" t="s">
        <v>1064</v>
      </c>
      <c r="D709" s="62">
        <v>24</v>
      </c>
      <c r="E709" s="7" t="s">
        <v>6</v>
      </c>
      <c r="F709" s="7" t="s">
        <v>1441</v>
      </c>
      <c r="G709" s="33" t="s">
        <v>1543</v>
      </c>
    </row>
    <row r="710" spans="2:7" ht="18" customHeight="1" x14ac:dyDescent="0.25">
      <c r="B710" s="43" t="s">
        <v>1065</v>
      </c>
      <c r="C710" s="9" t="s">
        <v>1066</v>
      </c>
      <c r="D710" s="62">
        <v>4.5599999999999996</v>
      </c>
      <c r="E710" s="28" t="s">
        <v>6</v>
      </c>
      <c r="F710" s="7" t="s">
        <v>1441</v>
      </c>
      <c r="G710" s="33" t="s">
        <v>1543</v>
      </c>
    </row>
    <row r="711" spans="2:7" ht="18" customHeight="1" x14ac:dyDescent="0.25">
      <c r="B711" s="43" t="s">
        <v>1067</v>
      </c>
      <c r="C711" s="9" t="s">
        <v>1068</v>
      </c>
      <c r="D711" s="62">
        <v>4.5599999999999996</v>
      </c>
      <c r="E711" s="28" t="s">
        <v>6</v>
      </c>
      <c r="F711" s="7" t="s">
        <v>1441</v>
      </c>
      <c r="G711" s="33" t="s">
        <v>1543</v>
      </c>
    </row>
    <row r="712" spans="2:7" ht="18" customHeight="1" x14ac:dyDescent="0.25">
      <c r="B712" s="40" t="s">
        <v>1069</v>
      </c>
      <c r="C712" s="9" t="s">
        <v>1446</v>
      </c>
      <c r="D712" s="62">
        <v>161.69999999999999</v>
      </c>
      <c r="E712" s="7" t="s">
        <v>6</v>
      </c>
      <c r="F712" s="7" t="s">
        <v>1434</v>
      </c>
      <c r="G712" s="33" t="s">
        <v>1543</v>
      </c>
    </row>
    <row r="713" spans="2:7" ht="18" customHeight="1" x14ac:dyDescent="0.25">
      <c r="B713" s="40" t="s">
        <v>1070</v>
      </c>
      <c r="C713" s="9" t="s">
        <v>1071</v>
      </c>
      <c r="D713" s="62">
        <v>177.1</v>
      </c>
      <c r="E713" s="7" t="s">
        <v>6</v>
      </c>
      <c r="F713" s="7" t="s">
        <v>1434</v>
      </c>
      <c r="G713" s="33" t="s">
        <v>1543</v>
      </c>
    </row>
    <row r="714" spans="2:7" ht="18" customHeight="1" x14ac:dyDescent="0.25">
      <c r="B714" s="40" t="s">
        <v>1072</v>
      </c>
      <c r="C714" s="9" t="s">
        <v>1073</v>
      </c>
      <c r="D714" s="62">
        <v>192.5</v>
      </c>
      <c r="E714" s="7" t="s">
        <v>6</v>
      </c>
      <c r="F714" s="7" t="s">
        <v>1434</v>
      </c>
      <c r="G714" s="33" t="s">
        <v>1543</v>
      </c>
    </row>
    <row r="715" spans="2:7" ht="18" customHeight="1" x14ac:dyDescent="0.25">
      <c r="B715" s="40" t="s">
        <v>1074</v>
      </c>
      <c r="C715" s="9" t="s">
        <v>1075</v>
      </c>
      <c r="D715" s="62">
        <v>231</v>
      </c>
      <c r="E715" s="7" t="s">
        <v>6</v>
      </c>
      <c r="F715" s="7" t="s">
        <v>1434</v>
      </c>
      <c r="G715" s="33" t="s">
        <v>1543</v>
      </c>
    </row>
    <row r="716" spans="2:7" ht="18" customHeight="1" x14ac:dyDescent="0.25">
      <c r="B716" s="40" t="s">
        <v>1076</v>
      </c>
      <c r="C716" s="9" t="s">
        <v>1077</v>
      </c>
      <c r="D716" s="62">
        <v>269.5</v>
      </c>
      <c r="E716" s="7" t="s">
        <v>6</v>
      </c>
      <c r="F716" s="7" t="s">
        <v>1434</v>
      </c>
      <c r="G716" s="33" t="s">
        <v>1543</v>
      </c>
    </row>
    <row r="717" spans="2:7" ht="18" customHeight="1" x14ac:dyDescent="0.25">
      <c r="B717" s="40" t="s">
        <v>1078</v>
      </c>
      <c r="C717" s="9" t="s">
        <v>1079</v>
      </c>
      <c r="D717" s="62">
        <v>0.6</v>
      </c>
      <c r="E717" s="7" t="s">
        <v>6</v>
      </c>
      <c r="F717" s="7" t="s">
        <v>1434</v>
      </c>
      <c r="G717" s="33" t="s">
        <v>1543</v>
      </c>
    </row>
    <row r="718" spans="2:7" ht="18" customHeight="1" x14ac:dyDescent="0.25">
      <c r="B718" s="40" t="s">
        <v>1080</v>
      </c>
      <c r="C718" s="9" t="s">
        <v>1081</v>
      </c>
      <c r="D718" s="62">
        <v>1.2</v>
      </c>
      <c r="E718" s="7" t="s">
        <v>6</v>
      </c>
      <c r="F718" s="7" t="s">
        <v>1434</v>
      </c>
      <c r="G718" s="33" t="s">
        <v>1543</v>
      </c>
    </row>
    <row r="719" spans="2:7" ht="18" customHeight="1" x14ac:dyDescent="0.25">
      <c r="B719" s="40" t="s">
        <v>1082</v>
      </c>
      <c r="C719" s="9" t="s">
        <v>1083</v>
      </c>
      <c r="D719" s="62">
        <v>3.6</v>
      </c>
      <c r="E719" s="7" t="s">
        <v>6</v>
      </c>
      <c r="F719" s="7" t="s">
        <v>1434</v>
      </c>
      <c r="G719" s="33" t="s">
        <v>1543</v>
      </c>
    </row>
    <row r="720" spans="2:7" ht="18" customHeight="1" x14ac:dyDescent="0.25">
      <c r="B720" s="40" t="s">
        <v>1084</v>
      </c>
      <c r="C720" s="9" t="s">
        <v>1085</v>
      </c>
      <c r="D720" s="62">
        <v>4.8</v>
      </c>
      <c r="E720" s="7" t="s">
        <v>6</v>
      </c>
      <c r="F720" s="7" t="s">
        <v>1434</v>
      </c>
      <c r="G720" s="33" t="s">
        <v>1543</v>
      </c>
    </row>
    <row r="721" spans="2:7" ht="18" customHeight="1" x14ac:dyDescent="0.25">
      <c r="B721" s="40" t="s">
        <v>1086</v>
      </c>
      <c r="C721" s="9" t="s">
        <v>1087</v>
      </c>
      <c r="D721" s="62">
        <v>0.432</v>
      </c>
      <c r="E721" s="7" t="s">
        <v>6</v>
      </c>
      <c r="F721" s="7" t="s">
        <v>1434</v>
      </c>
      <c r="G721" s="33" t="s">
        <v>1543</v>
      </c>
    </row>
    <row r="722" spans="2:7" ht="18" customHeight="1" x14ac:dyDescent="0.25">
      <c r="B722" s="40" t="s">
        <v>1088</v>
      </c>
      <c r="C722" s="9" t="s">
        <v>1089</v>
      </c>
      <c r="D722" s="62">
        <v>48</v>
      </c>
      <c r="E722" s="7" t="s">
        <v>6</v>
      </c>
      <c r="F722" s="7" t="s">
        <v>1434</v>
      </c>
      <c r="G722" s="33" t="s">
        <v>1543</v>
      </c>
    </row>
    <row r="723" spans="2:7" ht="18" customHeight="1" x14ac:dyDescent="0.25">
      <c r="B723" s="40" t="s">
        <v>1090</v>
      </c>
      <c r="C723" s="9" t="s">
        <v>1091</v>
      </c>
      <c r="D723" s="62">
        <v>38.5</v>
      </c>
      <c r="E723" s="7" t="s">
        <v>6</v>
      </c>
      <c r="F723" s="7" t="s">
        <v>1434</v>
      </c>
      <c r="G723" s="33" t="s">
        <v>1543</v>
      </c>
    </row>
    <row r="724" spans="2:7" ht="18" customHeight="1" x14ac:dyDescent="0.25">
      <c r="B724" s="40" t="s">
        <v>1092</v>
      </c>
      <c r="C724" s="9" t="s">
        <v>1093</v>
      </c>
      <c r="D724" s="62">
        <v>43.12</v>
      </c>
      <c r="E724" s="7" t="s">
        <v>6</v>
      </c>
      <c r="F724" s="7" t="s">
        <v>1434</v>
      </c>
      <c r="G724" s="33" t="s">
        <v>1543</v>
      </c>
    </row>
    <row r="725" spans="2:7" ht="18" customHeight="1" x14ac:dyDescent="0.25">
      <c r="B725" s="40" t="s">
        <v>1094</v>
      </c>
      <c r="C725" s="9" t="s">
        <v>1095</v>
      </c>
      <c r="D725" s="62">
        <v>53.9</v>
      </c>
      <c r="E725" s="7" t="s">
        <v>6</v>
      </c>
      <c r="F725" s="7" t="s">
        <v>1434</v>
      </c>
      <c r="G725" s="33" t="s">
        <v>1543</v>
      </c>
    </row>
    <row r="726" spans="2:7" ht="18" customHeight="1" x14ac:dyDescent="0.25">
      <c r="B726" s="40" t="s">
        <v>1096</v>
      </c>
      <c r="C726" s="9" t="s">
        <v>1097</v>
      </c>
      <c r="D726" s="62">
        <v>61.6</v>
      </c>
      <c r="E726" s="7" t="s">
        <v>6</v>
      </c>
      <c r="F726" s="7" t="s">
        <v>1434</v>
      </c>
      <c r="G726" s="33" t="s">
        <v>1543</v>
      </c>
    </row>
    <row r="727" spans="2:7" ht="18" customHeight="1" x14ac:dyDescent="0.25">
      <c r="B727" s="40" t="s">
        <v>1098</v>
      </c>
      <c r="C727" s="9" t="s">
        <v>1099</v>
      </c>
      <c r="D727" s="62">
        <v>63.15</v>
      </c>
      <c r="E727" s="7" t="s">
        <v>6</v>
      </c>
      <c r="F727" s="7" t="s">
        <v>1434</v>
      </c>
      <c r="G727" s="33" t="s">
        <v>1543</v>
      </c>
    </row>
    <row r="728" spans="2:7" ht="18" customHeight="1" x14ac:dyDescent="0.25">
      <c r="B728" s="40" t="s">
        <v>1100</v>
      </c>
      <c r="C728" s="9" t="s">
        <v>1101</v>
      </c>
      <c r="D728" s="62">
        <v>85</v>
      </c>
      <c r="E728" s="7" t="s">
        <v>6</v>
      </c>
      <c r="F728" s="7" t="s">
        <v>1434</v>
      </c>
      <c r="G728" s="33" t="s">
        <v>1543</v>
      </c>
    </row>
    <row r="729" spans="2:7" ht="18" customHeight="1" x14ac:dyDescent="0.25">
      <c r="B729" s="40" t="s">
        <v>1102</v>
      </c>
      <c r="C729" s="9" t="s">
        <v>1103</v>
      </c>
      <c r="D729" s="62">
        <v>115.5</v>
      </c>
      <c r="E729" s="7" t="s">
        <v>6</v>
      </c>
      <c r="F729" s="7" t="s">
        <v>1434</v>
      </c>
      <c r="G729" s="33" t="s">
        <v>1543</v>
      </c>
    </row>
    <row r="730" spans="2:7" ht="18" customHeight="1" x14ac:dyDescent="0.25">
      <c r="B730" s="40" t="s">
        <v>1104</v>
      </c>
      <c r="C730" s="9" t="s">
        <v>1105</v>
      </c>
      <c r="D730" s="62">
        <v>8.5</v>
      </c>
      <c r="E730" s="7" t="s">
        <v>6</v>
      </c>
      <c r="F730" s="7" t="s">
        <v>1434</v>
      </c>
      <c r="G730" s="33" t="s">
        <v>1543</v>
      </c>
    </row>
    <row r="731" spans="2:7" ht="18" customHeight="1" x14ac:dyDescent="0.25">
      <c r="B731" s="40" t="s">
        <v>1106</v>
      </c>
      <c r="C731" s="9" t="s">
        <v>1107</v>
      </c>
      <c r="D731" s="62">
        <v>14</v>
      </c>
      <c r="E731" s="7" t="s">
        <v>6</v>
      </c>
      <c r="F731" s="7" t="s">
        <v>1434</v>
      </c>
      <c r="G731" s="33" t="s">
        <v>1543</v>
      </c>
    </row>
    <row r="732" spans="2:7" ht="18" customHeight="1" x14ac:dyDescent="0.25">
      <c r="B732" s="44" t="s">
        <v>1108</v>
      </c>
      <c r="C732" s="9" t="s">
        <v>1109</v>
      </c>
      <c r="D732" s="62">
        <v>8.5</v>
      </c>
      <c r="E732" s="7" t="s">
        <v>6</v>
      </c>
      <c r="F732" s="7" t="s">
        <v>1434</v>
      </c>
      <c r="G732" s="33" t="s">
        <v>1543</v>
      </c>
    </row>
    <row r="733" spans="2:7" ht="18" customHeight="1" x14ac:dyDescent="0.25">
      <c r="B733" s="40" t="s">
        <v>1110</v>
      </c>
      <c r="C733" s="9" t="s">
        <v>1111</v>
      </c>
      <c r="D733" s="62">
        <v>102.6</v>
      </c>
      <c r="E733" s="7" t="s">
        <v>6</v>
      </c>
      <c r="F733" s="7" t="s">
        <v>0</v>
      </c>
      <c r="G733" s="33" t="s">
        <v>1543</v>
      </c>
    </row>
    <row r="734" spans="2:7" ht="18" customHeight="1" x14ac:dyDescent="0.25">
      <c r="B734" s="40" t="s">
        <v>1112</v>
      </c>
      <c r="C734" s="9" t="s">
        <v>1113</v>
      </c>
      <c r="D734" s="62">
        <v>128.16</v>
      </c>
      <c r="E734" s="7" t="s">
        <v>6</v>
      </c>
      <c r="F734" s="7" t="s">
        <v>0</v>
      </c>
      <c r="G734" s="33" t="s">
        <v>1543</v>
      </c>
    </row>
    <row r="735" spans="2:7" ht="18" customHeight="1" x14ac:dyDescent="0.25">
      <c r="B735" s="40" t="s">
        <v>1114</v>
      </c>
      <c r="C735" s="9" t="s">
        <v>1115</v>
      </c>
      <c r="D735" s="62">
        <v>142.56</v>
      </c>
      <c r="E735" s="7" t="s">
        <v>6</v>
      </c>
      <c r="F735" s="7" t="s">
        <v>0</v>
      </c>
      <c r="G735" s="33" t="s">
        <v>1543</v>
      </c>
    </row>
    <row r="736" spans="2:7" ht="18" customHeight="1" x14ac:dyDescent="0.25">
      <c r="B736" s="40" t="s">
        <v>1116</v>
      </c>
      <c r="C736" s="9" t="s">
        <v>1117</v>
      </c>
      <c r="D736" s="62">
        <v>22.8</v>
      </c>
      <c r="E736" s="7" t="s">
        <v>6</v>
      </c>
      <c r="F736" s="7" t="s">
        <v>1442</v>
      </c>
      <c r="G736" s="33" t="s">
        <v>1543</v>
      </c>
    </row>
    <row r="737" spans="2:7" ht="18" customHeight="1" x14ac:dyDescent="0.25">
      <c r="B737" s="40" t="s">
        <v>1118</v>
      </c>
      <c r="C737" s="9" t="s">
        <v>1119</v>
      </c>
      <c r="D737" s="62">
        <v>27.912000000000003</v>
      </c>
      <c r="E737" s="7" t="s">
        <v>6</v>
      </c>
      <c r="F737" s="7" t="s">
        <v>1442</v>
      </c>
      <c r="G737" s="33" t="s">
        <v>1543</v>
      </c>
    </row>
    <row r="738" spans="2:7" ht="18" customHeight="1" x14ac:dyDescent="0.25">
      <c r="B738" s="40" t="s">
        <v>1120</v>
      </c>
      <c r="C738" s="9" t="s">
        <v>1121</v>
      </c>
      <c r="D738" s="62">
        <v>30</v>
      </c>
      <c r="E738" s="7" t="s">
        <v>6</v>
      </c>
      <c r="F738" s="7" t="s">
        <v>1442</v>
      </c>
      <c r="G738" s="33" t="s">
        <v>1543</v>
      </c>
    </row>
    <row r="739" spans="2:7" ht="18" customHeight="1" x14ac:dyDescent="0.25">
      <c r="B739" s="40" t="s">
        <v>1122</v>
      </c>
      <c r="C739" s="9" t="s">
        <v>1123</v>
      </c>
      <c r="D739" s="62">
        <v>34.200000000000003</v>
      </c>
      <c r="E739" s="7" t="s">
        <v>6</v>
      </c>
      <c r="F739" s="7" t="s">
        <v>1442</v>
      </c>
      <c r="G739" s="33" t="s">
        <v>1543</v>
      </c>
    </row>
    <row r="740" spans="2:7" ht="18" customHeight="1" x14ac:dyDescent="0.25">
      <c r="B740" s="40" t="s">
        <v>1124</v>
      </c>
      <c r="C740" s="9" t="s">
        <v>1125</v>
      </c>
      <c r="D740" s="62">
        <v>39.840000000000003</v>
      </c>
      <c r="E740" s="7" t="s">
        <v>6</v>
      </c>
      <c r="F740" s="7" t="s">
        <v>1442</v>
      </c>
      <c r="G740" s="33" t="s">
        <v>1543</v>
      </c>
    </row>
    <row r="741" spans="2:7" ht="18" customHeight="1" x14ac:dyDescent="0.25">
      <c r="B741" s="40" t="s">
        <v>1126</v>
      </c>
      <c r="C741" s="9" t="s">
        <v>1127</v>
      </c>
      <c r="D741" s="62">
        <v>28.8</v>
      </c>
      <c r="E741" s="7" t="s">
        <v>6</v>
      </c>
      <c r="F741" s="7" t="s">
        <v>1443</v>
      </c>
      <c r="G741" s="33" t="s">
        <v>1543</v>
      </c>
    </row>
    <row r="742" spans="2:7" ht="18" customHeight="1" x14ac:dyDescent="0.25">
      <c r="B742" s="40" t="s">
        <v>1128</v>
      </c>
      <c r="C742" s="9" t="s">
        <v>1129</v>
      </c>
      <c r="D742" s="62">
        <v>43.2</v>
      </c>
      <c r="E742" s="7" t="s">
        <v>6</v>
      </c>
      <c r="F742" s="7" t="s">
        <v>1443</v>
      </c>
      <c r="G742" s="33" t="s">
        <v>1543</v>
      </c>
    </row>
    <row r="743" spans="2:7" ht="18" customHeight="1" x14ac:dyDescent="0.25">
      <c r="B743" s="40" t="s">
        <v>1130</v>
      </c>
      <c r="C743" s="9" t="s">
        <v>1131</v>
      </c>
      <c r="D743" s="62">
        <v>96</v>
      </c>
      <c r="E743" s="7" t="s">
        <v>6</v>
      </c>
      <c r="F743" s="7" t="s">
        <v>1443</v>
      </c>
      <c r="G743" s="33" t="s">
        <v>1543</v>
      </c>
    </row>
    <row r="744" spans="2:7" ht="18" customHeight="1" x14ac:dyDescent="0.25">
      <c r="B744" s="40" t="s">
        <v>1132</v>
      </c>
      <c r="C744" s="9" t="s">
        <v>1133</v>
      </c>
      <c r="D744" s="62">
        <v>120</v>
      </c>
      <c r="E744" s="7" t="s">
        <v>6</v>
      </c>
      <c r="F744" s="7" t="s">
        <v>1443</v>
      </c>
      <c r="G744" s="33" t="s">
        <v>1543</v>
      </c>
    </row>
    <row r="745" spans="2:7" ht="18" customHeight="1" x14ac:dyDescent="0.25">
      <c r="B745" s="40" t="s">
        <v>1134</v>
      </c>
      <c r="C745" s="9" t="s">
        <v>1135</v>
      </c>
      <c r="D745" s="62">
        <v>13.992000000000001</v>
      </c>
      <c r="E745" s="7" t="s">
        <v>6</v>
      </c>
      <c r="F745" s="7" t="s">
        <v>1443</v>
      </c>
      <c r="G745" s="33" t="s">
        <v>1543</v>
      </c>
    </row>
    <row r="746" spans="2:7" ht="18" customHeight="1" x14ac:dyDescent="0.25">
      <c r="B746" s="40" t="s">
        <v>1136</v>
      </c>
      <c r="C746" s="9" t="s">
        <v>1137</v>
      </c>
      <c r="D746" s="62">
        <v>12.431999999999999</v>
      </c>
      <c r="E746" s="7" t="s">
        <v>6</v>
      </c>
      <c r="F746" s="7" t="s">
        <v>1443</v>
      </c>
      <c r="G746" s="33" t="s">
        <v>1543</v>
      </c>
    </row>
    <row r="747" spans="2:7" ht="18" customHeight="1" x14ac:dyDescent="0.25">
      <c r="B747" s="40" t="s">
        <v>1138</v>
      </c>
      <c r="C747" s="9" t="s">
        <v>1139</v>
      </c>
      <c r="D747" s="62">
        <v>12.431999999999999</v>
      </c>
      <c r="E747" s="7" t="s">
        <v>6</v>
      </c>
      <c r="F747" s="7" t="s">
        <v>1443</v>
      </c>
      <c r="G747" s="33" t="s">
        <v>1543</v>
      </c>
    </row>
    <row r="748" spans="2:7" ht="18" customHeight="1" x14ac:dyDescent="0.25">
      <c r="B748" s="40" t="s">
        <v>1140</v>
      </c>
      <c r="C748" s="9" t="s">
        <v>1141</v>
      </c>
      <c r="D748" s="62">
        <v>13.992000000000001</v>
      </c>
      <c r="E748" s="7" t="s">
        <v>6</v>
      </c>
      <c r="F748" s="7" t="s">
        <v>1443</v>
      </c>
      <c r="G748" s="33" t="s">
        <v>1543</v>
      </c>
    </row>
    <row r="749" spans="2:7" ht="18" customHeight="1" x14ac:dyDescent="0.25">
      <c r="B749" s="40" t="s">
        <v>1142</v>
      </c>
      <c r="C749" s="9" t="s">
        <v>1143</v>
      </c>
      <c r="D749" s="62">
        <v>13.992000000000001</v>
      </c>
      <c r="E749" s="7" t="s">
        <v>6</v>
      </c>
      <c r="F749" s="7" t="s">
        <v>1443</v>
      </c>
      <c r="G749" s="33" t="s">
        <v>1543</v>
      </c>
    </row>
    <row r="750" spans="2:7" ht="18" customHeight="1" x14ac:dyDescent="0.25">
      <c r="B750" s="40" t="s">
        <v>1144</v>
      </c>
      <c r="C750" s="9" t="s">
        <v>1145</v>
      </c>
      <c r="D750" s="62">
        <v>39.191999999999993</v>
      </c>
      <c r="E750" s="7" t="s">
        <v>6</v>
      </c>
      <c r="F750" s="7" t="s">
        <v>1443</v>
      </c>
      <c r="G750" s="33" t="s">
        <v>1543</v>
      </c>
    </row>
    <row r="751" spans="2:7" ht="18" customHeight="1" x14ac:dyDescent="0.25">
      <c r="B751" s="40" t="s">
        <v>1146</v>
      </c>
      <c r="C751" s="9" t="s">
        <v>1147</v>
      </c>
      <c r="D751" s="62">
        <v>33.192</v>
      </c>
      <c r="E751" s="7" t="s">
        <v>6</v>
      </c>
      <c r="F751" s="7" t="s">
        <v>1443</v>
      </c>
      <c r="G751" s="33" t="s">
        <v>1543</v>
      </c>
    </row>
    <row r="752" spans="2:7" ht="18" customHeight="1" x14ac:dyDescent="0.25">
      <c r="B752" s="40" t="s">
        <v>1148</v>
      </c>
      <c r="C752" s="9" t="s">
        <v>1149</v>
      </c>
      <c r="D752" s="62">
        <v>48.791999999999994</v>
      </c>
      <c r="E752" s="7" t="s">
        <v>6</v>
      </c>
      <c r="F752" s="7" t="s">
        <v>1443</v>
      </c>
      <c r="G752" s="33" t="s">
        <v>1543</v>
      </c>
    </row>
    <row r="753" spans="2:7" ht="18" customHeight="1" x14ac:dyDescent="0.25">
      <c r="B753" s="40" t="s">
        <v>1150</v>
      </c>
      <c r="C753" s="9" t="s">
        <v>1151</v>
      </c>
      <c r="D753" s="62">
        <v>109.15199999999999</v>
      </c>
      <c r="E753" s="7" t="s">
        <v>6</v>
      </c>
      <c r="F753" s="7" t="s">
        <v>1443</v>
      </c>
      <c r="G753" s="33" t="s">
        <v>1543</v>
      </c>
    </row>
    <row r="754" spans="2:7" ht="18" customHeight="1" x14ac:dyDescent="0.25">
      <c r="B754" s="40" t="s">
        <v>1152</v>
      </c>
      <c r="C754" s="9" t="s">
        <v>1153</v>
      </c>
      <c r="D754" s="62">
        <v>145.19999999999999</v>
      </c>
      <c r="E754" s="7" t="s">
        <v>6</v>
      </c>
      <c r="F754" s="7" t="s">
        <v>1443</v>
      </c>
      <c r="G754" s="33" t="s">
        <v>1543</v>
      </c>
    </row>
    <row r="755" spans="2:7" ht="18" customHeight="1" x14ac:dyDescent="0.25">
      <c r="B755" s="40" t="s">
        <v>1154</v>
      </c>
      <c r="C755" s="9" t="s">
        <v>1155</v>
      </c>
      <c r="D755" s="62">
        <v>9.6</v>
      </c>
      <c r="E755" s="7" t="s">
        <v>6</v>
      </c>
      <c r="F755" s="7" t="s">
        <v>1443</v>
      </c>
      <c r="G755" s="33" t="s">
        <v>1543</v>
      </c>
    </row>
    <row r="756" spans="2:7" ht="18" customHeight="1" x14ac:dyDescent="0.25">
      <c r="B756" s="40" t="s">
        <v>1156</v>
      </c>
      <c r="C756" s="9" t="s">
        <v>1157</v>
      </c>
      <c r="D756" s="62">
        <v>9.6</v>
      </c>
      <c r="E756" s="7" t="s">
        <v>6</v>
      </c>
      <c r="F756" s="7" t="s">
        <v>1443</v>
      </c>
      <c r="G756" s="33" t="s">
        <v>1543</v>
      </c>
    </row>
    <row r="757" spans="2:7" ht="18" customHeight="1" x14ac:dyDescent="0.25">
      <c r="B757" s="40" t="s">
        <v>1158</v>
      </c>
      <c r="C757" s="9" t="s">
        <v>1159</v>
      </c>
      <c r="D757" s="62">
        <v>9.6</v>
      </c>
      <c r="E757" s="7" t="s">
        <v>6</v>
      </c>
      <c r="F757" s="7" t="s">
        <v>1443</v>
      </c>
      <c r="G757" s="33" t="s">
        <v>1543</v>
      </c>
    </row>
    <row r="758" spans="2:7" ht="18" customHeight="1" x14ac:dyDescent="0.25">
      <c r="B758" s="40" t="s">
        <v>1160</v>
      </c>
      <c r="C758" s="9" t="s">
        <v>1161</v>
      </c>
      <c r="D758" s="62">
        <v>24</v>
      </c>
      <c r="E758" s="7" t="s">
        <v>6</v>
      </c>
      <c r="F758" s="7" t="s">
        <v>1443</v>
      </c>
      <c r="G758" s="33" t="s">
        <v>1543</v>
      </c>
    </row>
    <row r="759" spans="2:7" ht="18" customHeight="1" x14ac:dyDescent="0.25">
      <c r="B759" s="40" t="s">
        <v>1162</v>
      </c>
      <c r="C759" s="9" t="s">
        <v>1163</v>
      </c>
      <c r="D759" s="62">
        <v>9.6</v>
      </c>
      <c r="E759" s="7" t="s">
        <v>6</v>
      </c>
      <c r="F759" s="7" t="s">
        <v>1443</v>
      </c>
      <c r="G759" s="33" t="s">
        <v>1543</v>
      </c>
    </row>
    <row r="760" spans="2:7" ht="18" customHeight="1" x14ac:dyDescent="0.25">
      <c r="B760" s="40" t="s">
        <v>1164</v>
      </c>
      <c r="C760" s="9" t="s">
        <v>1165</v>
      </c>
      <c r="D760" s="62">
        <v>9.6</v>
      </c>
      <c r="E760" s="7" t="s">
        <v>6</v>
      </c>
      <c r="F760" s="7" t="s">
        <v>1443</v>
      </c>
      <c r="G760" s="33" t="s">
        <v>1543</v>
      </c>
    </row>
    <row r="761" spans="2:7" ht="18" customHeight="1" x14ac:dyDescent="0.25">
      <c r="B761" s="40" t="s">
        <v>1166</v>
      </c>
      <c r="C761" s="9" t="s">
        <v>1167</v>
      </c>
      <c r="D761" s="62">
        <v>9.6</v>
      </c>
      <c r="E761" s="7" t="s">
        <v>6</v>
      </c>
      <c r="F761" s="7" t="s">
        <v>1443</v>
      </c>
      <c r="G761" s="33" t="s">
        <v>1543</v>
      </c>
    </row>
    <row r="762" spans="2:7" ht="18" customHeight="1" x14ac:dyDescent="0.25">
      <c r="B762" s="40" t="s">
        <v>1168</v>
      </c>
      <c r="C762" s="9" t="s">
        <v>1169</v>
      </c>
      <c r="D762" s="62">
        <v>52.8</v>
      </c>
      <c r="E762" s="7" t="s">
        <v>6</v>
      </c>
      <c r="F762" s="7" t="s">
        <v>1443</v>
      </c>
      <c r="G762" s="33" t="s">
        <v>1543</v>
      </c>
    </row>
    <row r="763" spans="2:7" ht="18" customHeight="1" x14ac:dyDescent="0.25">
      <c r="B763" s="40" t="s">
        <v>1170</v>
      </c>
      <c r="C763" s="9" t="s">
        <v>1171</v>
      </c>
      <c r="D763" s="62">
        <v>10.632</v>
      </c>
      <c r="E763" s="7" t="s">
        <v>6</v>
      </c>
      <c r="F763" s="7" t="s">
        <v>1444</v>
      </c>
      <c r="G763" s="33" t="s">
        <v>1543</v>
      </c>
    </row>
    <row r="764" spans="2:7" ht="18" customHeight="1" x14ac:dyDescent="0.25">
      <c r="B764" s="40" t="s">
        <v>1172</v>
      </c>
      <c r="C764" s="9" t="s">
        <v>1173</v>
      </c>
      <c r="D764" s="62">
        <v>26.591999999999999</v>
      </c>
      <c r="E764" s="7" t="s">
        <v>6</v>
      </c>
      <c r="F764" s="7" t="s">
        <v>1444</v>
      </c>
      <c r="G764" s="33" t="s">
        <v>1543</v>
      </c>
    </row>
    <row r="765" spans="2:7" ht="18" customHeight="1" x14ac:dyDescent="0.25">
      <c r="B765" s="40" t="s">
        <v>1174</v>
      </c>
      <c r="C765" s="9" t="s">
        <v>1175</v>
      </c>
      <c r="D765" s="62">
        <v>6.24</v>
      </c>
      <c r="E765" s="7" t="s">
        <v>6</v>
      </c>
      <c r="F765" s="7" t="s">
        <v>1444</v>
      </c>
      <c r="G765" s="33" t="s">
        <v>1543</v>
      </c>
    </row>
    <row r="766" spans="2:7" ht="18" customHeight="1" x14ac:dyDescent="0.25">
      <c r="B766" s="40" t="s">
        <v>1176</v>
      </c>
      <c r="C766" s="9" t="s">
        <v>1177</v>
      </c>
      <c r="D766" s="62">
        <v>16.2</v>
      </c>
      <c r="E766" s="7" t="s">
        <v>6</v>
      </c>
      <c r="F766" s="7" t="s">
        <v>1444</v>
      </c>
      <c r="G766" s="33" t="s">
        <v>1543</v>
      </c>
    </row>
    <row r="767" spans="2:7" ht="18" customHeight="1" x14ac:dyDescent="0.25">
      <c r="B767" s="38"/>
      <c r="C767" s="4" t="s">
        <v>1178</v>
      </c>
      <c r="D767" s="63"/>
      <c r="E767" s="11"/>
      <c r="F767" s="11"/>
      <c r="G767" s="11"/>
    </row>
    <row r="768" spans="2:7" ht="18" customHeight="1" x14ac:dyDescent="0.25">
      <c r="B768" s="30" t="s">
        <v>2</v>
      </c>
      <c r="C768" s="4" t="s">
        <v>3</v>
      </c>
      <c r="D768" s="61"/>
      <c r="E768" s="5"/>
      <c r="F768" s="31"/>
      <c r="G768" s="31"/>
    </row>
    <row r="769" spans="2:7" ht="18" customHeight="1" x14ac:dyDescent="0.25">
      <c r="B769" s="37" t="s">
        <v>1179</v>
      </c>
      <c r="C769" s="29" t="s">
        <v>1180</v>
      </c>
      <c r="D769" s="62">
        <v>2.8080000000000003</v>
      </c>
      <c r="E769" s="22" t="s">
        <v>6</v>
      </c>
      <c r="F769" s="22" t="s">
        <v>1445</v>
      </c>
      <c r="G769" s="22" t="s">
        <v>1543</v>
      </c>
    </row>
    <row r="770" spans="2:7" ht="18" customHeight="1" x14ac:dyDescent="0.25">
      <c r="B770" s="37" t="s">
        <v>1181</v>
      </c>
      <c r="C770" s="29" t="s">
        <v>1182</v>
      </c>
      <c r="D770" s="62">
        <v>5.6160000000000005</v>
      </c>
      <c r="E770" s="22" t="s">
        <v>6</v>
      </c>
      <c r="F770" s="22" t="s">
        <v>1445</v>
      </c>
      <c r="G770" s="22" t="s">
        <v>1543</v>
      </c>
    </row>
    <row r="771" spans="2:7" ht="18" customHeight="1" x14ac:dyDescent="0.25">
      <c r="B771" s="37" t="s">
        <v>1183</v>
      </c>
      <c r="C771" s="29" t="s">
        <v>1184</v>
      </c>
      <c r="D771" s="62">
        <v>14.04</v>
      </c>
      <c r="E771" s="22" t="s">
        <v>6</v>
      </c>
      <c r="F771" s="22" t="s">
        <v>1445</v>
      </c>
      <c r="G771" s="22" t="s">
        <v>1543</v>
      </c>
    </row>
    <row r="772" spans="2:7" ht="18" customHeight="1" x14ac:dyDescent="0.25">
      <c r="B772" s="37" t="s">
        <v>1185</v>
      </c>
      <c r="C772" s="29" t="s">
        <v>1186</v>
      </c>
      <c r="D772" s="62">
        <v>28.08</v>
      </c>
      <c r="E772" s="22" t="s">
        <v>6</v>
      </c>
      <c r="F772" s="22" t="s">
        <v>1445</v>
      </c>
      <c r="G772" s="22" t="s">
        <v>1543</v>
      </c>
    </row>
    <row r="773" spans="2:7" ht="18" customHeight="1" x14ac:dyDescent="0.25">
      <c r="B773" s="37" t="s">
        <v>1187</v>
      </c>
      <c r="C773" s="29" t="s">
        <v>1188</v>
      </c>
      <c r="D773" s="62">
        <v>42.12</v>
      </c>
      <c r="E773" s="22" t="s">
        <v>6</v>
      </c>
      <c r="F773" s="22" t="s">
        <v>1445</v>
      </c>
      <c r="G773" s="22" t="s">
        <v>1543</v>
      </c>
    </row>
    <row r="774" spans="2:7" ht="18" customHeight="1" x14ac:dyDescent="0.25">
      <c r="B774" s="37" t="s">
        <v>1189</v>
      </c>
      <c r="C774" s="29" t="s">
        <v>1190</v>
      </c>
      <c r="D774" s="62">
        <v>56.16</v>
      </c>
      <c r="E774" s="22" t="s">
        <v>6</v>
      </c>
      <c r="F774" s="22" t="s">
        <v>1445</v>
      </c>
      <c r="G774" s="22" t="s">
        <v>1543</v>
      </c>
    </row>
    <row r="775" spans="2:7" ht="18" customHeight="1" x14ac:dyDescent="0.25">
      <c r="B775" s="37" t="s">
        <v>1191</v>
      </c>
      <c r="C775" s="29" t="s">
        <v>1192</v>
      </c>
      <c r="D775" s="62">
        <v>70.2</v>
      </c>
      <c r="E775" s="22" t="s">
        <v>6</v>
      </c>
      <c r="F775" s="22" t="s">
        <v>1445</v>
      </c>
      <c r="G775" s="22" t="s">
        <v>1543</v>
      </c>
    </row>
    <row r="776" spans="2:7" ht="18" customHeight="1" x14ac:dyDescent="0.25">
      <c r="B776" s="37" t="s">
        <v>1193</v>
      </c>
      <c r="C776" s="29" t="s">
        <v>1194</v>
      </c>
      <c r="D776" s="62">
        <v>84.24</v>
      </c>
      <c r="E776" s="22" t="s">
        <v>6</v>
      </c>
      <c r="F776" s="22" t="s">
        <v>1445</v>
      </c>
      <c r="G776" s="22" t="s">
        <v>1543</v>
      </c>
    </row>
    <row r="777" spans="2:7" ht="18" customHeight="1" x14ac:dyDescent="0.25">
      <c r="B777" s="37" t="s">
        <v>1195</v>
      </c>
      <c r="C777" s="29" t="s">
        <v>1196</v>
      </c>
      <c r="D777" s="62">
        <v>98.28</v>
      </c>
      <c r="E777" s="22" t="s">
        <v>6</v>
      </c>
      <c r="F777" s="22" t="s">
        <v>1445</v>
      </c>
      <c r="G777" s="22" t="s">
        <v>1543</v>
      </c>
    </row>
    <row r="778" spans="2:7" ht="18" customHeight="1" x14ac:dyDescent="0.25">
      <c r="B778" s="37" t="s">
        <v>1197</v>
      </c>
      <c r="C778" s="29" t="s">
        <v>1198</v>
      </c>
      <c r="D778" s="62">
        <v>112.32</v>
      </c>
      <c r="E778" s="22" t="s">
        <v>6</v>
      </c>
      <c r="F778" s="22" t="s">
        <v>1445</v>
      </c>
      <c r="G778" s="22" t="s">
        <v>1543</v>
      </c>
    </row>
    <row r="779" spans="2:7" ht="18" customHeight="1" x14ac:dyDescent="0.25">
      <c r="B779" s="37" t="s">
        <v>1199</v>
      </c>
      <c r="C779" s="29" t="s">
        <v>1200</v>
      </c>
      <c r="D779" s="62">
        <v>143</v>
      </c>
      <c r="E779" s="22" t="s">
        <v>6</v>
      </c>
      <c r="F779" s="22" t="s">
        <v>1445</v>
      </c>
      <c r="G779" s="22" t="s">
        <v>1543</v>
      </c>
    </row>
    <row r="780" spans="2:7" ht="18" customHeight="1" x14ac:dyDescent="0.25">
      <c r="B780" s="37" t="s">
        <v>1201</v>
      </c>
      <c r="C780" s="29" t="s">
        <v>1202</v>
      </c>
      <c r="D780" s="62">
        <v>25.74</v>
      </c>
      <c r="E780" s="22" t="s">
        <v>6</v>
      </c>
      <c r="F780" s="22" t="s">
        <v>1445</v>
      </c>
      <c r="G780" s="22" t="s">
        <v>1543</v>
      </c>
    </row>
    <row r="781" spans="2:7" ht="18" customHeight="1" x14ac:dyDescent="0.25">
      <c r="B781" s="37" t="s">
        <v>1203</v>
      </c>
      <c r="C781" s="29" t="s">
        <v>1204</v>
      </c>
      <c r="D781" s="62">
        <v>143</v>
      </c>
      <c r="E781" s="22" t="s">
        <v>6</v>
      </c>
      <c r="F781" s="22" t="s">
        <v>1445</v>
      </c>
      <c r="G781" s="22" t="s">
        <v>1543</v>
      </c>
    </row>
    <row r="782" spans="2:7" ht="18" customHeight="1" x14ac:dyDescent="0.25">
      <c r="B782" s="37" t="s">
        <v>1205</v>
      </c>
      <c r="C782" s="29" t="s">
        <v>1206</v>
      </c>
      <c r="D782" s="62">
        <v>117.26</v>
      </c>
      <c r="E782" s="22" t="s">
        <v>6</v>
      </c>
      <c r="F782" s="22" t="s">
        <v>1445</v>
      </c>
      <c r="G782" s="22" t="s">
        <v>1543</v>
      </c>
    </row>
    <row r="783" spans="2:7" ht="18" customHeight="1" x14ac:dyDescent="0.25">
      <c r="B783" s="37" t="s">
        <v>1207</v>
      </c>
      <c r="C783" s="29" t="s">
        <v>1208</v>
      </c>
      <c r="D783" s="62">
        <v>117.26</v>
      </c>
      <c r="E783" s="22" t="s">
        <v>6</v>
      </c>
      <c r="F783" s="22" t="s">
        <v>1445</v>
      </c>
      <c r="G783" s="22" t="s">
        <v>1543</v>
      </c>
    </row>
    <row r="784" spans="2:7" ht="18" customHeight="1" x14ac:dyDescent="0.25">
      <c r="B784" s="37" t="s">
        <v>1209</v>
      </c>
      <c r="C784" s="29" t="s">
        <v>1210</v>
      </c>
      <c r="D784" s="62">
        <v>135.85</v>
      </c>
      <c r="E784" s="22" t="s">
        <v>6</v>
      </c>
      <c r="F784" s="22" t="s">
        <v>1445</v>
      </c>
      <c r="G784" s="22" t="s">
        <v>1543</v>
      </c>
    </row>
    <row r="785" spans="2:7" ht="18" customHeight="1" x14ac:dyDescent="0.25">
      <c r="B785" s="37" t="s">
        <v>1211</v>
      </c>
      <c r="C785" s="29" t="s">
        <v>1212</v>
      </c>
      <c r="D785" s="62">
        <v>135.85</v>
      </c>
      <c r="E785" s="22" t="s">
        <v>6</v>
      </c>
      <c r="F785" s="22" t="s">
        <v>1445</v>
      </c>
      <c r="G785" s="22" t="s">
        <v>1543</v>
      </c>
    </row>
    <row r="786" spans="2:7" ht="18" customHeight="1" x14ac:dyDescent="0.25">
      <c r="B786" s="37" t="s">
        <v>1213</v>
      </c>
      <c r="C786" s="29" t="s">
        <v>1214</v>
      </c>
      <c r="D786" s="62">
        <v>22.880000000000006</v>
      </c>
      <c r="E786" s="22" t="s">
        <v>6</v>
      </c>
      <c r="F786" s="22" t="s">
        <v>1445</v>
      </c>
      <c r="G786" s="22" t="s">
        <v>1543</v>
      </c>
    </row>
    <row r="787" spans="2:7" ht="18" customHeight="1" x14ac:dyDescent="0.25">
      <c r="B787" s="37" t="s">
        <v>1215</v>
      </c>
      <c r="C787" s="29" t="s">
        <v>1216</v>
      </c>
      <c r="D787" s="62">
        <v>78.650000000000006</v>
      </c>
      <c r="E787" s="22" t="s">
        <v>6</v>
      </c>
      <c r="F787" s="22" t="s">
        <v>1445</v>
      </c>
      <c r="G787" s="22" t="s">
        <v>1543</v>
      </c>
    </row>
    <row r="788" spans="2:7" ht="18" customHeight="1" x14ac:dyDescent="0.25">
      <c r="B788" s="37" t="s">
        <v>1217</v>
      </c>
      <c r="C788" s="20" t="s">
        <v>1218</v>
      </c>
      <c r="D788" s="62">
        <v>92.95</v>
      </c>
      <c r="E788" s="1" t="s">
        <v>6</v>
      </c>
      <c r="F788" s="1" t="s">
        <v>1445</v>
      </c>
      <c r="G788" s="22" t="s">
        <v>1543</v>
      </c>
    </row>
    <row r="789" spans="2:7" ht="18" customHeight="1" x14ac:dyDescent="0.25">
      <c r="B789" s="37" t="s">
        <v>1219</v>
      </c>
      <c r="C789" s="20" t="s">
        <v>1220</v>
      </c>
      <c r="D789" s="62">
        <v>143</v>
      </c>
      <c r="E789" s="1" t="s">
        <v>6</v>
      </c>
      <c r="F789" s="1" t="s">
        <v>1445</v>
      </c>
      <c r="G789" s="22" t="s">
        <v>1543</v>
      </c>
    </row>
    <row r="790" spans="2:7" ht="18" customHeight="1" x14ac:dyDescent="0.25">
      <c r="B790" s="39"/>
      <c r="C790" s="4" t="s">
        <v>1221</v>
      </c>
      <c r="D790" s="63"/>
      <c r="E790" s="8"/>
      <c r="F790" s="8"/>
      <c r="G790" s="8"/>
    </row>
    <row r="791" spans="2:7" ht="18" customHeight="1" x14ac:dyDescent="0.25">
      <c r="B791" s="30" t="s">
        <v>2</v>
      </c>
      <c r="C791" s="4" t="s">
        <v>3</v>
      </c>
      <c r="D791" s="61"/>
      <c r="E791" s="5"/>
      <c r="F791" s="31"/>
      <c r="G791" s="31"/>
    </row>
    <row r="792" spans="2:7" ht="18" customHeight="1" x14ac:dyDescent="0.25">
      <c r="B792" s="37" t="s">
        <v>1222</v>
      </c>
      <c r="C792" s="20" t="s">
        <v>1223</v>
      </c>
      <c r="D792" s="62">
        <v>10.92</v>
      </c>
      <c r="E792" s="7" t="s">
        <v>6</v>
      </c>
      <c r="F792" s="7" t="s">
        <v>1445</v>
      </c>
      <c r="G792" s="7" t="s">
        <v>1543</v>
      </c>
    </row>
    <row r="793" spans="2:7" ht="18" customHeight="1" x14ac:dyDescent="0.25">
      <c r="B793" s="37" t="s">
        <v>1224</v>
      </c>
      <c r="C793" s="20" t="s">
        <v>1225</v>
      </c>
      <c r="D793" s="62">
        <v>16.38</v>
      </c>
      <c r="E793" s="1" t="s">
        <v>6</v>
      </c>
      <c r="F793" s="1" t="s">
        <v>1445</v>
      </c>
      <c r="G793" s="7" t="s">
        <v>1543</v>
      </c>
    </row>
    <row r="794" spans="2:7" ht="18" customHeight="1" x14ac:dyDescent="0.25">
      <c r="B794" s="37" t="s">
        <v>1226</v>
      </c>
      <c r="C794" s="20" t="s">
        <v>1227</v>
      </c>
      <c r="D794" s="62">
        <v>27.3</v>
      </c>
      <c r="E794" s="7" t="s">
        <v>6</v>
      </c>
      <c r="F794" s="7" t="s">
        <v>1445</v>
      </c>
      <c r="G794" s="7" t="s">
        <v>1543</v>
      </c>
    </row>
    <row r="795" spans="2:7" ht="18" customHeight="1" x14ac:dyDescent="0.25">
      <c r="B795" s="37" t="s">
        <v>1228</v>
      </c>
      <c r="C795" s="20" t="s">
        <v>1229</v>
      </c>
      <c r="D795" s="62">
        <v>43.68</v>
      </c>
      <c r="E795" s="1" t="s">
        <v>6</v>
      </c>
      <c r="F795" s="1" t="s">
        <v>1445</v>
      </c>
      <c r="G795" s="7" t="s">
        <v>1543</v>
      </c>
    </row>
    <row r="796" spans="2:7" ht="18" customHeight="1" x14ac:dyDescent="0.25">
      <c r="B796" s="37" t="s">
        <v>1230</v>
      </c>
      <c r="C796" s="20" t="s">
        <v>1231</v>
      </c>
      <c r="D796" s="62">
        <v>54.6</v>
      </c>
      <c r="E796" s="7" t="s">
        <v>6</v>
      </c>
      <c r="F796" s="7" t="s">
        <v>1445</v>
      </c>
      <c r="G796" s="7" t="s">
        <v>1543</v>
      </c>
    </row>
    <row r="797" spans="2:7" ht="18" customHeight="1" x14ac:dyDescent="0.25">
      <c r="B797" s="37" t="s">
        <v>1232</v>
      </c>
      <c r="C797" s="20" t="s">
        <v>1233</v>
      </c>
      <c r="D797" s="62">
        <v>81.900000000000006</v>
      </c>
      <c r="E797" s="7" t="s">
        <v>6</v>
      </c>
      <c r="F797" s="7" t="s">
        <v>1445</v>
      </c>
      <c r="G797" s="7" t="s">
        <v>1543</v>
      </c>
    </row>
    <row r="798" spans="2:7" ht="18" customHeight="1" x14ac:dyDescent="0.25">
      <c r="B798" s="37" t="s">
        <v>1234</v>
      </c>
      <c r="C798" s="20" t="s">
        <v>1235</v>
      </c>
      <c r="D798" s="62">
        <v>109.2</v>
      </c>
      <c r="E798" s="7" t="s">
        <v>6</v>
      </c>
      <c r="F798" s="7" t="s">
        <v>1445</v>
      </c>
      <c r="G798" s="7" t="s">
        <v>1543</v>
      </c>
    </row>
    <row r="799" spans="2:7" ht="18" customHeight="1" x14ac:dyDescent="0.25">
      <c r="B799" s="37" t="s">
        <v>1236</v>
      </c>
      <c r="C799" s="20" t="s">
        <v>1237</v>
      </c>
      <c r="D799" s="62">
        <v>136.5</v>
      </c>
      <c r="E799" s="7" t="s">
        <v>6</v>
      </c>
      <c r="F799" s="7" t="s">
        <v>1445</v>
      </c>
      <c r="G799" s="7" t="s">
        <v>1543</v>
      </c>
    </row>
    <row r="800" spans="2:7" ht="18" customHeight="1" x14ac:dyDescent="0.25">
      <c r="B800" s="37" t="s">
        <v>1238</v>
      </c>
      <c r="C800" s="20" t="s">
        <v>1239</v>
      </c>
      <c r="D800" s="62">
        <v>163.80000000000001</v>
      </c>
      <c r="E800" s="7" t="s">
        <v>6</v>
      </c>
      <c r="F800" s="7" t="s">
        <v>1445</v>
      </c>
      <c r="G800" s="7" t="s">
        <v>1543</v>
      </c>
    </row>
    <row r="801" spans="2:7" ht="18" customHeight="1" x14ac:dyDescent="0.25">
      <c r="B801" s="37" t="s">
        <v>1240</v>
      </c>
      <c r="C801" s="20" t="s">
        <v>1241</v>
      </c>
      <c r="D801" s="62">
        <v>191.1</v>
      </c>
      <c r="E801" s="7" t="s">
        <v>6</v>
      </c>
      <c r="F801" s="7" t="s">
        <v>1445</v>
      </c>
      <c r="G801" s="7" t="s">
        <v>1543</v>
      </c>
    </row>
    <row r="802" spans="2:7" ht="18" customHeight="1" x14ac:dyDescent="0.25">
      <c r="B802" s="37" t="s">
        <v>1242</v>
      </c>
      <c r="C802" s="20" t="s">
        <v>1243</v>
      </c>
      <c r="D802" s="62">
        <v>218.4</v>
      </c>
      <c r="E802" s="7" t="s">
        <v>6</v>
      </c>
      <c r="F802" s="7" t="s">
        <v>1445</v>
      </c>
      <c r="G802" s="7" t="s">
        <v>1543</v>
      </c>
    </row>
    <row r="803" spans="2:7" ht="18" customHeight="1" x14ac:dyDescent="0.25">
      <c r="B803" s="37" t="s">
        <v>1244</v>
      </c>
      <c r="C803" s="20" t="s">
        <v>1245</v>
      </c>
      <c r="D803" s="62">
        <v>92.95</v>
      </c>
      <c r="E803" s="7" t="s">
        <v>6</v>
      </c>
      <c r="F803" s="7" t="s">
        <v>1445</v>
      </c>
      <c r="G803" s="7" t="s">
        <v>1543</v>
      </c>
    </row>
    <row r="804" spans="2:7" ht="18" customHeight="1" x14ac:dyDescent="0.25">
      <c r="B804" s="37" t="s">
        <v>1246</v>
      </c>
      <c r="C804" s="20" t="s">
        <v>1247</v>
      </c>
      <c r="D804" s="62">
        <v>143</v>
      </c>
      <c r="E804" s="7" t="s">
        <v>6</v>
      </c>
      <c r="F804" s="7" t="s">
        <v>1445</v>
      </c>
      <c r="G804" s="7" t="s">
        <v>1543</v>
      </c>
    </row>
    <row r="805" spans="2:7" ht="18" customHeight="1" x14ac:dyDescent="0.25">
      <c r="B805" s="37" t="s">
        <v>1248</v>
      </c>
      <c r="C805" s="20" t="s">
        <v>1447</v>
      </c>
      <c r="D805" s="62">
        <v>149.5</v>
      </c>
      <c r="E805" s="7" t="s">
        <v>6</v>
      </c>
      <c r="F805" s="7" t="s">
        <v>1445</v>
      </c>
      <c r="G805" s="7" t="s">
        <v>1543</v>
      </c>
    </row>
    <row r="806" spans="2:7" ht="18" customHeight="1" x14ac:dyDescent="0.25">
      <c r="B806" s="37" t="s">
        <v>1249</v>
      </c>
      <c r="C806" s="20" t="s">
        <v>1250</v>
      </c>
      <c r="D806" s="62">
        <v>57.2</v>
      </c>
      <c r="E806" s="7" t="s">
        <v>6</v>
      </c>
      <c r="F806" s="7" t="s">
        <v>1445</v>
      </c>
      <c r="G806" s="7" t="s">
        <v>1543</v>
      </c>
    </row>
    <row r="807" spans="2:7" ht="18" customHeight="1" x14ac:dyDescent="0.25">
      <c r="B807" s="37" t="s">
        <v>1251</v>
      </c>
      <c r="C807" s="20" t="s">
        <v>1449</v>
      </c>
      <c r="D807" s="62">
        <v>214.5</v>
      </c>
      <c r="E807" s="7" t="s">
        <v>6</v>
      </c>
      <c r="F807" s="7" t="s">
        <v>1445</v>
      </c>
      <c r="G807" s="7" t="s">
        <v>1543</v>
      </c>
    </row>
    <row r="808" spans="2:7" ht="18" customHeight="1" x14ac:dyDescent="0.25">
      <c r="B808" s="37" t="s">
        <v>1252</v>
      </c>
      <c r="C808" s="20" t="s">
        <v>1450</v>
      </c>
      <c r="D808" s="62">
        <v>200.2</v>
      </c>
      <c r="E808" s="7" t="s">
        <v>6</v>
      </c>
      <c r="F808" s="7" t="s">
        <v>1445</v>
      </c>
      <c r="G808" s="7" t="s">
        <v>1543</v>
      </c>
    </row>
    <row r="809" spans="2:7" ht="18" customHeight="1" x14ac:dyDescent="0.25">
      <c r="B809" s="37" t="s">
        <v>1253</v>
      </c>
      <c r="C809" s="20" t="s">
        <v>1451</v>
      </c>
      <c r="D809" s="62">
        <v>171.6</v>
      </c>
      <c r="E809" s="7" t="s">
        <v>6</v>
      </c>
      <c r="F809" s="7" t="s">
        <v>1445</v>
      </c>
      <c r="G809" s="7" t="s">
        <v>1543</v>
      </c>
    </row>
    <row r="810" spans="2:7" ht="18" customHeight="1" x14ac:dyDescent="0.25">
      <c r="B810" s="37" t="s">
        <v>1254</v>
      </c>
      <c r="C810" s="20" t="s">
        <v>1452</v>
      </c>
      <c r="D810" s="62">
        <v>228.8</v>
      </c>
      <c r="E810" s="7" t="s">
        <v>6</v>
      </c>
      <c r="F810" s="7" t="s">
        <v>1445</v>
      </c>
      <c r="G810" s="7" t="s">
        <v>1543</v>
      </c>
    </row>
    <row r="811" spans="2:7" ht="18" customHeight="1" x14ac:dyDescent="0.25">
      <c r="B811" s="37" t="s">
        <v>1255</v>
      </c>
      <c r="C811" s="20" t="s">
        <v>1453</v>
      </c>
      <c r="D811" s="62">
        <v>200.2</v>
      </c>
      <c r="E811" s="7" t="s">
        <v>6</v>
      </c>
      <c r="F811" s="7" t="s">
        <v>1445</v>
      </c>
      <c r="G811" s="7" t="s">
        <v>1543</v>
      </c>
    </row>
    <row r="812" spans="2:7" ht="18" customHeight="1" x14ac:dyDescent="0.25">
      <c r="B812" s="37" t="s">
        <v>1256</v>
      </c>
      <c r="C812" s="20" t="s">
        <v>1257</v>
      </c>
      <c r="D812" s="62">
        <v>35.75</v>
      </c>
      <c r="E812" s="7" t="s">
        <v>6</v>
      </c>
      <c r="F812" s="7" t="s">
        <v>1445</v>
      </c>
      <c r="G812" s="7" t="s">
        <v>1543</v>
      </c>
    </row>
    <row r="813" spans="2:7" ht="18" customHeight="1" x14ac:dyDescent="0.25">
      <c r="B813" s="37" t="s">
        <v>1258</v>
      </c>
      <c r="C813" s="20" t="s">
        <v>1259</v>
      </c>
      <c r="D813" s="62">
        <v>21.45</v>
      </c>
      <c r="E813" s="7" t="s">
        <v>6</v>
      </c>
      <c r="F813" s="7" t="s">
        <v>1445</v>
      </c>
      <c r="G813" s="7" t="s">
        <v>1543</v>
      </c>
    </row>
    <row r="814" spans="2:7" ht="18" customHeight="1" x14ac:dyDescent="0.25">
      <c r="B814" s="37" t="s">
        <v>1260</v>
      </c>
      <c r="C814" s="20" t="s">
        <v>1454</v>
      </c>
      <c r="D814" s="62">
        <v>92.95</v>
      </c>
      <c r="E814" s="7" t="s">
        <v>6</v>
      </c>
      <c r="F814" s="7" t="s">
        <v>1445</v>
      </c>
      <c r="G814" s="7" t="s">
        <v>1543</v>
      </c>
    </row>
    <row r="815" spans="2:7" ht="18" customHeight="1" x14ac:dyDescent="0.25">
      <c r="B815" s="37" t="s">
        <v>1261</v>
      </c>
      <c r="C815" s="20" t="s">
        <v>1262</v>
      </c>
      <c r="D815" s="62">
        <v>35.75</v>
      </c>
      <c r="E815" s="7" t="s">
        <v>6</v>
      </c>
      <c r="F815" s="7" t="s">
        <v>1445</v>
      </c>
      <c r="G815" s="7" t="s">
        <v>1543</v>
      </c>
    </row>
    <row r="816" spans="2:7" ht="18" customHeight="1" x14ac:dyDescent="0.25">
      <c r="B816" s="37" t="s">
        <v>1263</v>
      </c>
      <c r="C816" s="20" t="s">
        <v>1455</v>
      </c>
      <c r="D816" s="62">
        <v>128.69999999999999</v>
      </c>
      <c r="E816" s="7" t="s">
        <v>6</v>
      </c>
      <c r="F816" s="7" t="s">
        <v>1445</v>
      </c>
      <c r="G816" s="7" t="s">
        <v>1543</v>
      </c>
    </row>
    <row r="817" spans="2:7" ht="18" customHeight="1" x14ac:dyDescent="0.25">
      <c r="B817" s="37" t="s">
        <v>1264</v>
      </c>
      <c r="C817" s="20" t="s">
        <v>1265</v>
      </c>
      <c r="D817" s="62">
        <v>143</v>
      </c>
      <c r="E817" s="7" t="s">
        <v>6</v>
      </c>
      <c r="F817" s="7" t="s">
        <v>1445</v>
      </c>
      <c r="G817" s="7" t="s">
        <v>1543</v>
      </c>
    </row>
    <row r="818" spans="2:7" ht="18" customHeight="1" x14ac:dyDescent="0.25">
      <c r="B818" s="37" t="s">
        <v>1266</v>
      </c>
      <c r="C818" s="20" t="s">
        <v>1456</v>
      </c>
      <c r="D818" s="62">
        <v>200.2</v>
      </c>
      <c r="E818" s="7" t="s">
        <v>6</v>
      </c>
      <c r="F818" s="7" t="s">
        <v>1445</v>
      </c>
      <c r="G818" s="7" t="s">
        <v>1543</v>
      </c>
    </row>
    <row r="819" spans="2:7" ht="18" customHeight="1" x14ac:dyDescent="0.25">
      <c r="B819" s="37" t="s">
        <v>1267</v>
      </c>
      <c r="C819" s="20" t="s">
        <v>1457</v>
      </c>
      <c r="D819" s="62">
        <v>200.2</v>
      </c>
      <c r="E819" s="7" t="s">
        <v>6</v>
      </c>
      <c r="F819" s="7" t="s">
        <v>1445</v>
      </c>
      <c r="G819" s="7" t="s">
        <v>1543</v>
      </c>
    </row>
    <row r="820" spans="2:7" ht="18" customHeight="1" x14ac:dyDescent="0.25">
      <c r="B820" s="39"/>
      <c r="C820" s="4" t="s">
        <v>1268</v>
      </c>
      <c r="D820" s="63"/>
      <c r="E820" s="11"/>
      <c r="F820" s="11"/>
      <c r="G820" s="11"/>
    </row>
    <row r="821" spans="2:7" ht="18" customHeight="1" x14ac:dyDescent="0.25">
      <c r="B821" s="30" t="s">
        <v>2</v>
      </c>
      <c r="C821" s="4" t="s">
        <v>3</v>
      </c>
      <c r="D821" s="61"/>
      <c r="E821" s="5"/>
      <c r="F821" s="31"/>
      <c r="G821" s="11"/>
    </row>
    <row r="822" spans="2:7" ht="18" customHeight="1" x14ac:dyDescent="0.25">
      <c r="B822" s="37" t="s">
        <v>1269</v>
      </c>
      <c r="C822" s="20" t="s">
        <v>1270</v>
      </c>
      <c r="D822" s="62">
        <v>18.72</v>
      </c>
      <c r="E822" s="7" t="s">
        <v>6</v>
      </c>
      <c r="F822" s="7" t="s">
        <v>1445</v>
      </c>
      <c r="G822" s="7" t="s">
        <v>1543</v>
      </c>
    </row>
    <row r="823" spans="2:7" ht="18" customHeight="1" x14ac:dyDescent="0.25">
      <c r="B823" s="37" t="s">
        <v>1271</v>
      </c>
      <c r="C823" s="20" t="s">
        <v>1272</v>
      </c>
      <c r="D823" s="62">
        <v>46.8</v>
      </c>
      <c r="E823" s="7" t="s">
        <v>6</v>
      </c>
      <c r="F823" s="7" t="s">
        <v>1445</v>
      </c>
      <c r="G823" s="7" t="s">
        <v>1543</v>
      </c>
    </row>
    <row r="824" spans="2:7" ht="18" customHeight="1" x14ac:dyDescent="0.25">
      <c r="B824" s="37" t="s">
        <v>1273</v>
      </c>
      <c r="C824" s="20" t="s">
        <v>1274</v>
      </c>
      <c r="D824" s="62">
        <v>93.6</v>
      </c>
      <c r="E824" s="7" t="s">
        <v>6</v>
      </c>
      <c r="F824" s="7" t="s">
        <v>1445</v>
      </c>
      <c r="G824" s="7" t="s">
        <v>1543</v>
      </c>
    </row>
    <row r="825" spans="2:7" ht="18" customHeight="1" x14ac:dyDescent="0.25">
      <c r="B825" s="37" t="s">
        <v>1275</v>
      </c>
      <c r="C825" s="20" t="s">
        <v>1276</v>
      </c>
      <c r="D825" s="62">
        <v>140.4</v>
      </c>
      <c r="E825" s="7" t="s">
        <v>6</v>
      </c>
      <c r="F825" s="7" t="s">
        <v>1445</v>
      </c>
      <c r="G825" s="7" t="s">
        <v>1543</v>
      </c>
    </row>
    <row r="826" spans="2:7" ht="18" customHeight="1" x14ac:dyDescent="0.25">
      <c r="B826" s="37" t="s">
        <v>1277</v>
      </c>
      <c r="C826" s="20" t="s">
        <v>1278</v>
      </c>
      <c r="D826" s="62">
        <v>187.2</v>
      </c>
      <c r="E826" s="7" t="s">
        <v>6</v>
      </c>
      <c r="F826" s="7" t="s">
        <v>1445</v>
      </c>
      <c r="G826" s="7" t="s">
        <v>1543</v>
      </c>
    </row>
    <row r="827" spans="2:7" ht="18" customHeight="1" x14ac:dyDescent="0.25">
      <c r="B827" s="37" t="s">
        <v>1279</v>
      </c>
      <c r="C827" s="20" t="s">
        <v>1280</v>
      </c>
      <c r="D827" s="62">
        <v>234</v>
      </c>
      <c r="E827" s="7" t="s">
        <v>6</v>
      </c>
      <c r="F827" s="7" t="s">
        <v>1445</v>
      </c>
      <c r="G827" s="7" t="s">
        <v>1543</v>
      </c>
    </row>
    <row r="828" spans="2:7" ht="18" customHeight="1" x14ac:dyDescent="0.25">
      <c r="B828" s="37" t="s">
        <v>1281</v>
      </c>
      <c r="C828" s="20" t="s">
        <v>1282</v>
      </c>
      <c r="D828" s="62">
        <v>280.8</v>
      </c>
      <c r="E828" s="7" t="s">
        <v>6</v>
      </c>
      <c r="F828" s="7" t="s">
        <v>1445</v>
      </c>
      <c r="G828" s="7" t="s">
        <v>1543</v>
      </c>
    </row>
    <row r="829" spans="2:7" ht="18" customHeight="1" x14ac:dyDescent="0.25">
      <c r="B829" s="37" t="s">
        <v>1283</v>
      </c>
      <c r="C829" s="20" t="s">
        <v>1284</v>
      </c>
      <c r="D829" s="62">
        <v>327.60000000000002</v>
      </c>
      <c r="E829" s="7" t="s">
        <v>6</v>
      </c>
      <c r="F829" s="7" t="s">
        <v>1445</v>
      </c>
      <c r="G829" s="7" t="s">
        <v>1543</v>
      </c>
    </row>
    <row r="830" spans="2:7" ht="18" customHeight="1" x14ac:dyDescent="0.25">
      <c r="B830" s="37" t="s">
        <v>1285</v>
      </c>
      <c r="C830" s="20" t="s">
        <v>1286</v>
      </c>
      <c r="D830" s="62">
        <v>374.4</v>
      </c>
      <c r="E830" s="7" t="s">
        <v>6</v>
      </c>
      <c r="F830" s="7" t="s">
        <v>1445</v>
      </c>
      <c r="G830" s="7" t="s">
        <v>1543</v>
      </c>
    </row>
    <row r="831" spans="2:7" ht="18" customHeight="1" x14ac:dyDescent="0.25">
      <c r="B831" s="37" t="s">
        <v>1287</v>
      </c>
      <c r="C831" s="20" t="s">
        <v>1245</v>
      </c>
      <c r="D831" s="62">
        <v>114.4</v>
      </c>
      <c r="E831" s="7" t="s">
        <v>6</v>
      </c>
      <c r="F831" s="7" t="s">
        <v>1445</v>
      </c>
      <c r="G831" s="7" t="s">
        <v>1543</v>
      </c>
    </row>
    <row r="832" spans="2:7" ht="18" customHeight="1" x14ac:dyDescent="0.25">
      <c r="B832" s="37" t="s">
        <v>1288</v>
      </c>
      <c r="C832" s="20" t="s">
        <v>1448</v>
      </c>
      <c r="D832" s="62">
        <v>121.55</v>
      </c>
      <c r="E832" s="7" t="s">
        <v>6</v>
      </c>
      <c r="F832" s="7" t="s">
        <v>1445</v>
      </c>
      <c r="G832" s="7" t="s">
        <v>1543</v>
      </c>
    </row>
    <row r="833" spans="2:7" ht="18" customHeight="1" x14ac:dyDescent="0.25">
      <c r="B833" s="37" t="s">
        <v>1289</v>
      </c>
      <c r="C833" s="20" t="s">
        <v>1247</v>
      </c>
      <c r="D833" s="62">
        <v>171.6</v>
      </c>
      <c r="E833" s="7" t="s">
        <v>6</v>
      </c>
      <c r="F833" s="7" t="s">
        <v>1445</v>
      </c>
      <c r="G833" s="7" t="s">
        <v>1543</v>
      </c>
    </row>
    <row r="834" spans="2:7" ht="18" customHeight="1" x14ac:dyDescent="0.25">
      <c r="B834" s="37" t="s">
        <v>1290</v>
      </c>
      <c r="C834" s="20" t="s">
        <v>1291</v>
      </c>
      <c r="D834" s="62">
        <v>286</v>
      </c>
      <c r="E834" s="7" t="s">
        <v>6</v>
      </c>
      <c r="F834" s="7" t="s">
        <v>1445</v>
      </c>
      <c r="G834" s="7" t="s">
        <v>1543</v>
      </c>
    </row>
    <row r="835" spans="2:7" ht="18" customHeight="1" x14ac:dyDescent="0.25">
      <c r="B835" s="37" t="s">
        <v>1292</v>
      </c>
      <c r="C835" s="20" t="s">
        <v>1447</v>
      </c>
      <c r="D835" s="62">
        <v>178.75</v>
      </c>
      <c r="E835" s="7" t="s">
        <v>6</v>
      </c>
      <c r="F835" s="7" t="s">
        <v>1445</v>
      </c>
      <c r="G835" s="7" t="s">
        <v>1543</v>
      </c>
    </row>
    <row r="836" spans="2:7" ht="18" customHeight="1" x14ac:dyDescent="0.25">
      <c r="B836" s="37" t="s">
        <v>1293</v>
      </c>
      <c r="C836" s="20" t="s">
        <v>1250</v>
      </c>
      <c r="D836" s="62">
        <v>107.25</v>
      </c>
      <c r="E836" s="7" t="s">
        <v>6</v>
      </c>
      <c r="F836" s="7" t="s">
        <v>1445</v>
      </c>
      <c r="G836" s="7" t="s">
        <v>1543</v>
      </c>
    </row>
    <row r="837" spans="2:7" ht="18" customHeight="1" x14ac:dyDescent="0.25">
      <c r="B837" s="37" t="s">
        <v>1294</v>
      </c>
      <c r="C837" s="20" t="s">
        <v>1449</v>
      </c>
      <c r="D837" s="62">
        <v>343.2</v>
      </c>
      <c r="E837" s="7" t="s">
        <v>6</v>
      </c>
      <c r="F837" s="7" t="s">
        <v>1445</v>
      </c>
      <c r="G837" s="7" t="s">
        <v>1543</v>
      </c>
    </row>
    <row r="838" spans="2:7" ht="18" customHeight="1" x14ac:dyDescent="0.25">
      <c r="B838" s="37" t="s">
        <v>1295</v>
      </c>
      <c r="C838" s="20" t="s">
        <v>1296</v>
      </c>
      <c r="D838" s="62">
        <v>314.60000000000002</v>
      </c>
      <c r="E838" s="1" t="s">
        <v>6</v>
      </c>
      <c r="F838" s="1" t="s">
        <v>1445</v>
      </c>
      <c r="G838" s="7" t="s">
        <v>1543</v>
      </c>
    </row>
    <row r="839" spans="2:7" ht="18" customHeight="1" x14ac:dyDescent="0.25">
      <c r="B839" s="37" t="s">
        <v>1297</v>
      </c>
      <c r="C839" s="20" t="s">
        <v>1450</v>
      </c>
      <c r="D839" s="62">
        <v>314.60000000000002</v>
      </c>
      <c r="E839" s="7" t="s">
        <v>6</v>
      </c>
      <c r="F839" s="7" t="s">
        <v>1445</v>
      </c>
      <c r="G839" s="7" t="s">
        <v>1543</v>
      </c>
    </row>
    <row r="840" spans="2:7" ht="18" customHeight="1" x14ac:dyDescent="0.25">
      <c r="B840" s="37" t="s">
        <v>1298</v>
      </c>
      <c r="C840" s="20" t="s">
        <v>1451</v>
      </c>
      <c r="D840" s="62">
        <v>257.39999999999998</v>
      </c>
      <c r="E840" s="7" t="s">
        <v>6</v>
      </c>
      <c r="F840" s="7" t="s">
        <v>1445</v>
      </c>
      <c r="G840" s="7" t="s">
        <v>1543</v>
      </c>
    </row>
    <row r="841" spans="2:7" ht="18" customHeight="1" x14ac:dyDescent="0.25">
      <c r="B841" s="37" t="s">
        <v>1299</v>
      </c>
      <c r="C841" s="20" t="s">
        <v>1452</v>
      </c>
      <c r="D841" s="62">
        <v>486.2</v>
      </c>
      <c r="E841" s="7" t="s">
        <v>6</v>
      </c>
      <c r="F841" s="7" t="s">
        <v>1445</v>
      </c>
      <c r="G841" s="7" t="s">
        <v>1543</v>
      </c>
    </row>
    <row r="842" spans="2:7" ht="18" customHeight="1" x14ac:dyDescent="0.25">
      <c r="B842" s="37" t="s">
        <v>1300</v>
      </c>
      <c r="C842" s="20" t="s">
        <v>1301</v>
      </c>
      <c r="D842" s="62">
        <v>429</v>
      </c>
      <c r="E842" s="1" t="s">
        <v>6</v>
      </c>
      <c r="F842" s="1" t="s">
        <v>1445</v>
      </c>
      <c r="G842" s="7" t="s">
        <v>1543</v>
      </c>
    </row>
    <row r="843" spans="2:7" ht="18" customHeight="1" x14ac:dyDescent="0.25">
      <c r="B843" s="37" t="s">
        <v>1302</v>
      </c>
      <c r="C843" s="20" t="s">
        <v>1453</v>
      </c>
      <c r="D843" s="62">
        <v>328.9</v>
      </c>
      <c r="E843" s="7" t="s">
        <v>6</v>
      </c>
      <c r="F843" s="7" t="s">
        <v>1445</v>
      </c>
      <c r="G843" s="7" t="s">
        <v>1543</v>
      </c>
    </row>
    <row r="844" spans="2:7" ht="18" customHeight="1" x14ac:dyDescent="0.25">
      <c r="B844" s="37" t="s">
        <v>1303</v>
      </c>
      <c r="C844" s="20" t="s">
        <v>1257</v>
      </c>
      <c r="D844" s="62">
        <v>71.5</v>
      </c>
      <c r="E844" s="7" t="s">
        <v>6</v>
      </c>
      <c r="F844" s="7" t="s">
        <v>1445</v>
      </c>
      <c r="G844" s="7" t="s">
        <v>1543</v>
      </c>
    </row>
    <row r="845" spans="2:7" ht="18" customHeight="1" x14ac:dyDescent="0.25">
      <c r="B845" s="37" t="s">
        <v>1304</v>
      </c>
      <c r="C845" s="20" t="s">
        <v>1259</v>
      </c>
      <c r="D845" s="62">
        <v>21.45</v>
      </c>
      <c r="E845" s="7" t="s">
        <v>6</v>
      </c>
      <c r="F845" s="7" t="s">
        <v>1445</v>
      </c>
      <c r="G845" s="7" t="s">
        <v>1543</v>
      </c>
    </row>
    <row r="846" spans="2:7" ht="18" customHeight="1" x14ac:dyDescent="0.25">
      <c r="B846" s="37" t="s">
        <v>1305</v>
      </c>
      <c r="C846" s="20" t="s">
        <v>1306</v>
      </c>
      <c r="D846" s="62">
        <v>71.5</v>
      </c>
      <c r="E846" s="7" t="s">
        <v>6</v>
      </c>
      <c r="F846" s="7" t="s">
        <v>1445</v>
      </c>
      <c r="G846" s="7" t="s">
        <v>1543</v>
      </c>
    </row>
    <row r="847" spans="2:7" ht="18" customHeight="1" x14ac:dyDescent="0.25">
      <c r="B847" s="37" t="s">
        <v>1307</v>
      </c>
      <c r="C847" s="20" t="s">
        <v>1456</v>
      </c>
      <c r="D847" s="62">
        <v>250.25</v>
      </c>
      <c r="E847" s="7" t="s">
        <v>6</v>
      </c>
      <c r="F847" s="7" t="s">
        <v>1445</v>
      </c>
      <c r="G847" s="7" t="s">
        <v>1543</v>
      </c>
    </row>
    <row r="848" spans="2:7" ht="18" customHeight="1" x14ac:dyDescent="0.25">
      <c r="B848" s="37" t="s">
        <v>1308</v>
      </c>
      <c r="C848" s="20" t="s">
        <v>1457</v>
      </c>
      <c r="D848" s="62">
        <v>250.25</v>
      </c>
      <c r="E848" s="7" t="s">
        <v>6</v>
      </c>
      <c r="F848" s="7" t="s">
        <v>1445</v>
      </c>
      <c r="G848" s="7" t="s">
        <v>1543</v>
      </c>
    </row>
    <row r="849" spans="2:7" ht="18" customHeight="1" x14ac:dyDescent="0.25">
      <c r="B849" s="37" t="s">
        <v>1309</v>
      </c>
      <c r="C849" s="20" t="s">
        <v>1310</v>
      </c>
      <c r="D849" s="62">
        <v>897</v>
      </c>
      <c r="E849" s="1" t="s">
        <v>6</v>
      </c>
      <c r="F849" s="1" t="s">
        <v>1445</v>
      </c>
      <c r="G849" s="7" t="s">
        <v>1543</v>
      </c>
    </row>
    <row r="850" spans="2:7" ht="18" customHeight="1" x14ac:dyDescent="0.25">
      <c r="B850" s="45" t="s">
        <v>1311</v>
      </c>
      <c r="C850" s="20" t="s">
        <v>1312</v>
      </c>
      <c r="D850" s="62">
        <v>35.880000000000003</v>
      </c>
      <c r="E850" s="1" t="s">
        <v>6</v>
      </c>
      <c r="F850" s="1" t="s">
        <v>1445</v>
      </c>
      <c r="G850" s="7" t="s">
        <v>1543</v>
      </c>
    </row>
    <row r="851" spans="2:7" ht="18" customHeight="1" x14ac:dyDescent="0.25">
      <c r="B851" s="46" t="s">
        <v>1313</v>
      </c>
      <c r="C851" s="20" t="s">
        <v>1314</v>
      </c>
      <c r="D851" s="62">
        <v>31.2</v>
      </c>
      <c r="E851" s="1" t="s">
        <v>6</v>
      </c>
      <c r="F851" s="1" t="s">
        <v>1445</v>
      </c>
      <c r="G851" s="7" t="s">
        <v>1543</v>
      </c>
    </row>
    <row r="852" spans="2:7" ht="18" customHeight="1" x14ac:dyDescent="0.25">
      <c r="B852" s="45" t="s">
        <v>1315</v>
      </c>
      <c r="C852" s="20" t="s">
        <v>1316</v>
      </c>
      <c r="D852" s="62">
        <v>35.880000000000003</v>
      </c>
      <c r="E852" s="1" t="s">
        <v>6</v>
      </c>
      <c r="F852" s="1" t="s">
        <v>1445</v>
      </c>
      <c r="G852" s="7" t="s">
        <v>1543</v>
      </c>
    </row>
    <row r="853" spans="2:7" ht="18" customHeight="1" x14ac:dyDescent="0.25">
      <c r="B853" s="45" t="s">
        <v>1317</v>
      </c>
      <c r="C853" s="20" t="s">
        <v>1318</v>
      </c>
      <c r="D853" s="62">
        <v>39</v>
      </c>
      <c r="E853" s="7" t="s">
        <v>6</v>
      </c>
      <c r="F853" s="7" t="s">
        <v>1445</v>
      </c>
      <c r="G853" s="7" t="s">
        <v>1543</v>
      </c>
    </row>
    <row r="854" spans="2:7" ht="18" customHeight="1" x14ac:dyDescent="0.25">
      <c r="B854" s="45" t="s">
        <v>1319</v>
      </c>
      <c r="C854" s="20" t="s">
        <v>1320</v>
      </c>
      <c r="D854" s="62">
        <v>46.8</v>
      </c>
      <c r="E854" s="7" t="s">
        <v>6</v>
      </c>
      <c r="F854" s="7" t="s">
        <v>1445</v>
      </c>
      <c r="G854" s="7" t="s">
        <v>1543</v>
      </c>
    </row>
    <row r="855" spans="2:7" ht="18" customHeight="1" x14ac:dyDescent="0.25">
      <c r="B855" s="45" t="s">
        <v>1321</v>
      </c>
      <c r="C855" s="20" t="s">
        <v>1322</v>
      </c>
      <c r="D855" s="62">
        <v>54.6</v>
      </c>
      <c r="E855" s="7" t="s">
        <v>6</v>
      </c>
      <c r="F855" s="7" t="s">
        <v>1445</v>
      </c>
      <c r="G855" s="7" t="s">
        <v>1543</v>
      </c>
    </row>
    <row r="856" spans="2:7" ht="18" customHeight="1" x14ac:dyDescent="0.25">
      <c r="B856" s="45" t="s">
        <v>1323</v>
      </c>
      <c r="C856" s="20" t="s">
        <v>1324</v>
      </c>
      <c r="D856" s="62">
        <v>62.4</v>
      </c>
      <c r="E856" s="7" t="s">
        <v>6</v>
      </c>
      <c r="F856" s="7" t="s">
        <v>1445</v>
      </c>
      <c r="G856" s="7" t="s">
        <v>1543</v>
      </c>
    </row>
    <row r="857" spans="2:7" ht="18" customHeight="1" x14ac:dyDescent="0.25">
      <c r="B857" s="45" t="s">
        <v>1325</v>
      </c>
      <c r="C857" s="20" t="s">
        <v>1326</v>
      </c>
      <c r="D857" s="62">
        <v>46.8</v>
      </c>
      <c r="E857" s="1" t="s">
        <v>6</v>
      </c>
      <c r="F857" s="1" t="s">
        <v>1445</v>
      </c>
      <c r="G857" s="7" t="s">
        <v>1543</v>
      </c>
    </row>
    <row r="858" spans="2:7" ht="18" customHeight="1" x14ac:dyDescent="0.25">
      <c r="B858" s="45" t="s">
        <v>1327</v>
      </c>
      <c r="C858" s="20" t="s">
        <v>1328</v>
      </c>
      <c r="D858" s="62">
        <v>51.48</v>
      </c>
      <c r="E858" s="1" t="s">
        <v>6</v>
      </c>
      <c r="F858" s="1" t="s">
        <v>1445</v>
      </c>
      <c r="G858" s="7" t="s">
        <v>1543</v>
      </c>
    </row>
    <row r="859" spans="2:7" ht="18" customHeight="1" x14ac:dyDescent="0.25">
      <c r="B859" s="45" t="s">
        <v>1329</v>
      </c>
      <c r="C859" s="20" t="s">
        <v>1330</v>
      </c>
      <c r="D859" s="62">
        <v>54.6</v>
      </c>
      <c r="E859" s="7" t="s">
        <v>6</v>
      </c>
      <c r="F859" s="7" t="s">
        <v>1445</v>
      </c>
      <c r="G859" s="7" t="s">
        <v>1543</v>
      </c>
    </row>
    <row r="860" spans="2:7" ht="18" customHeight="1" x14ac:dyDescent="0.25">
      <c r="B860" s="45" t="s">
        <v>1331</v>
      </c>
      <c r="C860" s="20" t="s">
        <v>1332</v>
      </c>
      <c r="D860" s="62">
        <v>62.4</v>
      </c>
      <c r="E860" s="7" t="s">
        <v>6</v>
      </c>
      <c r="F860" s="7" t="s">
        <v>1445</v>
      </c>
      <c r="G860" s="7" t="s">
        <v>1543</v>
      </c>
    </row>
    <row r="861" spans="2:7" ht="18" customHeight="1" x14ac:dyDescent="0.25">
      <c r="B861" s="45" t="s">
        <v>1333</v>
      </c>
      <c r="C861" s="20" t="s">
        <v>1334</v>
      </c>
      <c r="D861" s="62">
        <v>70.2</v>
      </c>
      <c r="E861" s="7" t="s">
        <v>6</v>
      </c>
      <c r="F861" s="7" t="s">
        <v>1445</v>
      </c>
      <c r="G861" s="7" t="s">
        <v>1543</v>
      </c>
    </row>
    <row r="862" spans="2:7" ht="18" customHeight="1" x14ac:dyDescent="0.25">
      <c r="B862" s="45" t="s">
        <v>1335</v>
      </c>
      <c r="C862" s="20" t="s">
        <v>1336</v>
      </c>
      <c r="D862" s="62">
        <v>85.8</v>
      </c>
      <c r="E862" s="7" t="s">
        <v>6</v>
      </c>
      <c r="F862" s="7" t="s">
        <v>1445</v>
      </c>
      <c r="G862" s="7" t="s">
        <v>1543</v>
      </c>
    </row>
    <row r="863" spans="2:7" ht="18" customHeight="1" x14ac:dyDescent="0.25">
      <c r="B863" s="45" t="s">
        <v>1337</v>
      </c>
      <c r="C863" s="20" t="s">
        <v>1338</v>
      </c>
      <c r="D863" s="62">
        <v>78</v>
      </c>
      <c r="E863" s="1" t="s">
        <v>6</v>
      </c>
      <c r="F863" s="1" t="s">
        <v>1445</v>
      </c>
      <c r="G863" s="7" t="s">
        <v>1543</v>
      </c>
    </row>
    <row r="864" spans="2:7" ht="18" customHeight="1" x14ac:dyDescent="0.25">
      <c r="B864" s="45" t="s">
        <v>1339</v>
      </c>
      <c r="C864" s="20" t="s">
        <v>1340</v>
      </c>
      <c r="D864" s="62">
        <v>124.8</v>
      </c>
      <c r="E864" s="1" t="s">
        <v>6</v>
      </c>
      <c r="F864" s="1" t="s">
        <v>1445</v>
      </c>
      <c r="G864" s="7" t="s">
        <v>1543</v>
      </c>
    </row>
    <row r="865" spans="2:7" ht="18" customHeight="1" x14ac:dyDescent="0.25">
      <c r="B865" s="45" t="s">
        <v>1341</v>
      </c>
      <c r="C865" s="20" t="s">
        <v>1342</v>
      </c>
      <c r="D865" s="62">
        <v>140.4</v>
      </c>
      <c r="E865" s="1" t="s">
        <v>6</v>
      </c>
      <c r="F865" s="1" t="s">
        <v>1445</v>
      </c>
      <c r="G865" s="7" t="s">
        <v>1543</v>
      </c>
    </row>
    <row r="866" spans="2:7" ht="18" customHeight="1" x14ac:dyDescent="0.25">
      <c r="B866" s="45" t="s">
        <v>1343</v>
      </c>
      <c r="C866" s="20" t="s">
        <v>1344</v>
      </c>
      <c r="D866" s="62">
        <v>132.6</v>
      </c>
      <c r="E866" s="1" t="s">
        <v>6</v>
      </c>
      <c r="F866" s="1" t="s">
        <v>1445</v>
      </c>
      <c r="G866" s="7" t="s">
        <v>1543</v>
      </c>
    </row>
    <row r="867" spans="2:7" ht="18" customHeight="1" x14ac:dyDescent="0.25">
      <c r="B867" s="45" t="s">
        <v>1345</v>
      </c>
      <c r="C867" s="20" t="s">
        <v>1346</v>
      </c>
      <c r="D867" s="62">
        <v>148.19999999999999</v>
      </c>
      <c r="E867" s="1" t="s">
        <v>6</v>
      </c>
      <c r="F867" s="1" t="s">
        <v>1445</v>
      </c>
      <c r="G867" s="7" t="s">
        <v>1543</v>
      </c>
    </row>
    <row r="868" spans="2:7" ht="18" customHeight="1" x14ac:dyDescent="0.25">
      <c r="B868" s="45" t="s">
        <v>1347</v>
      </c>
      <c r="C868" s="20" t="s">
        <v>1348</v>
      </c>
      <c r="D868" s="62">
        <v>156</v>
      </c>
      <c r="E868" s="7" t="s">
        <v>6</v>
      </c>
      <c r="F868" s="22" t="s">
        <v>1445</v>
      </c>
      <c r="G868" s="7" t="s">
        <v>1543</v>
      </c>
    </row>
    <row r="869" spans="2:7" ht="18" customHeight="1" x14ac:dyDescent="0.25">
      <c r="B869" s="45" t="s">
        <v>1349</v>
      </c>
      <c r="C869" s="20" t="s">
        <v>1350</v>
      </c>
      <c r="D869" s="62">
        <v>171.6</v>
      </c>
      <c r="E869" s="1" t="s">
        <v>6</v>
      </c>
      <c r="F869" s="1" t="s">
        <v>1445</v>
      </c>
      <c r="G869" s="7" t="s">
        <v>1543</v>
      </c>
    </row>
    <row r="870" spans="2:7" ht="18" customHeight="1" x14ac:dyDescent="0.25">
      <c r="B870" s="45" t="s">
        <v>1351</v>
      </c>
      <c r="C870" s="20" t="s">
        <v>1352</v>
      </c>
      <c r="D870" s="62">
        <v>343.2</v>
      </c>
      <c r="E870" s="1" t="s">
        <v>6</v>
      </c>
      <c r="F870" s="1" t="s">
        <v>1445</v>
      </c>
      <c r="G870" s="7" t="s">
        <v>1543</v>
      </c>
    </row>
    <row r="871" spans="2:7" ht="18" customHeight="1" x14ac:dyDescent="0.25">
      <c r="B871" s="45" t="s">
        <v>1353</v>
      </c>
      <c r="C871" s="20" t="s">
        <v>1354</v>
      </c>
      <c r="D871" s="62">
        <v>374.4</v>
      </c>
      <c r="E871" s="1" t="s">
        <v>6</v>
      </c>
      <c r="F871" s="1" t="s">
        <v>1445</v>
      </c>
      <c r="G871" s="7" t="s">
        <v>1543</v>
      </c>
    </row>
    <row r="872" spans="2:7" ht="18" customHeight="1" x14ac:dyDescent="0.25">
      <c r="B872" s="45" t="s">
        <v>1355</v>
      </c>
      <c r="C872" s="20" t="s">
        <v>1356</v>
      </c>
      <c r="D872" s="62">
        <v>405.6</v>
      </c>
      <c r="E872" s="1" t="s">
        <v>6</v>
      </c>
      <c r="F872" s="1" t="s">
        <v>1445</v>
      </c>
      <c r="G872" s="7" t="s">
        <v>1543</v>
      </c>
    </row>
    <row r="873" spans="2:7" ht="18" customHeight="1" x14ac:dyDescent="0.25">
      <c r="B873" s="45" t="s">
        <v>1357</v>
      </c>
      <c r="C873" s="20" t="s">
        <v>1358</v>
      </c>
      <c r="D873" s="62">
        <v>312</v>
      </c>
      <c r="E873" s="1" t="s">
        <v>6</v>
      </c>
      <c r="F873" s="1" t="s">
        <v>1445</v>
      </c>
      <c r="G873" s="7" t="s">
        <v>1543</v>
      </c>
    </row>
    <row r="874" spans="2:7" ht="18" customHeight="1" x14ac:dyDescent="0.25">
      <c r="B874" s="45" t="s">
        <v>1359</v>
      </c>
      <c r="C874" s="20" t="s">
        <v>1360</v>
      </c>
      <c r="D874" s="62">
        <v>327.60000000000002</v>
      </c>
      <c r="E874" s="1" t="s">
        <v>6</v>
      </c>
      <c r="F874" s="1" t="s">
        <v>1445</v>
      </c>
      <c r="G874" s="7" t="s">
        <v>1543</v>
      </c>
    </row>
    <row r="875" spans="2:7" ht="18" customHeight="1" x14ac:dyDescent="0.25">
      <c r="B875" s="45" t="s">
        <v>1361</v>
      </c>
      <c r="C875" s="20" t="s">
        <v>1362</v>
      </c>
      <c r="D875" s="62">
        <v>343.2</v>
      </c>
      <c r="E875" s="1" t="s">
        <v>6</v>
      </c>
      <c r="F875" s="1" t="s">
        <v>1445</v>
      </c>
      <c r="G875" s="7" t="s">
        <v>1543</v>
      </c>
    </row>
    <row r="876" spans="2:7" ht="18" customHeight="1" x14ac:dyDescent="0.25">
      <c r="B876" s="45" t="s">
        <v>1363</v>
      </c>
      <c r="C876" s="20" t="s">
        <v>1364</v>
      </c>
      <c r="D876" s="62">
        <v>390</v>
      </c>
      <c r="E876" s="1" t="s">
        <v>6</v>
      </c>
      <c r="F876" s="1" t="s">
        <v>1445</v>
      </c>
      <c r="G876" s="7" t="s">
        <v>1543</v>
      </c>
    </row>
    <row r="877" spans="2:7" ht="18" customHeight="1" x14ac:dyDescent="0.25">
      <c r="B877" s="45" t="s">
        <v>1365</v>
      </c>
      <c r="C877" s="20" t="s">
        <v>1366</v>
      </c>
      <c r="D877" s="62">
        <v>421.2</v>
      </c>
      <c r="E877" s="1" t="s">
        <v>6</v>
      </c>
      <c r="F877" s="1" t="s">
        <v>1445</v>
      </c>
      <c r="G877" s="7" t="s">
        <v>1543</v>
      </c>
    </row>
    <row r="878" spans="2:7" ht="18" customHeight="1" x14ac:dyDescent="0.25">
      <c r="B878" s="45" t="s">
        <v>1367</v>
      </c>
      <c r="C878" s="20" t="s">
        <v>1368</v>
      </c>
      <c r="D878" s="62">
        <v>452.4</v>
      </c>
      <c r="E878" s="1" t="s">
        <v>6</v>
      </c>
      <c r="F878" s="1" t="s">
        <v>1445</v>
      </c>
      <c r="G878" s="7" t="s">
        <v>1543</v>
      </c>
    </row>
    <row r="879" spans="2:7" ht="18" customHeight="1" x14ac:dyDescent="0.25">
      <c r="B879" s="45" t="s">
        <v>1369</v>
      </c>
      <c r="C879" s="20" t="s">
        <v>1370</v>
      </c>
      <c r="D879" s="62">
        <v>514.79999999999995</v>
      </c>
      <c r="E879" s="1" t="s">
        <v>6</v>
      </c>
      <c r="F879" s="1" t="s">
        <v>1445</v>
      </c>
      <c r="G879" s="7" t="s">
        <v>1543</v>
      </c>
    </row>
    <row r="880" spans="2:7" ht="18" customHeight="1" x14ac:dyDescent="0.25">
      <c r="B880" s="45" t="s">
        <v>1371</v>
      </c>
      <c r="C880" s="20" t="s">
        <v>1372</v>
      </c>
      <c r="D880" s="62">
        <v>514.79999999999995</v>
      </c>
      <c r="E880" s="1" t="s">
        <v>6</v>
      </c>
      <c r="F880" s="1" t="s">
        <v>1445</v>
      </c>
      <c r="G880" s="7" t="s">
        <v>1543</v>
      </c>
    </row>
    <row r="881" spans="2:7" ht="18" customHeight="1" x14ac:dyDescent="0.25">
      <c r="B881" s="47" t="s">
        <v>1373</v>
      </c>
      <c r="C881" s="21" t="s">
        <v>1374</v>
      </c>
      <c r="D881" s="62">
        <v>530.4</v>
      </c>
      <c r="E881" s="22" t="s">
        <v>6</v>
      </c>
      <c r="F881" s="22" t="s">
        <v>1445</v>
      </c>
      <c r="G881" s="7" t="s">
        <v>1543</v>
      </c>
    </row>
    <row r="882" spans="2:7" ht="18" customHeight="1" x14ac:dyDescent="0.25">
      <c r="B882" s="45" t="s">
        <v>1375</v>
      </c>
      <c r="C882" s="20" t="s">
        <v>1376</v>
      </c>
      <c r="D882" s="62">
        <v>483.6</v>
      </c>
      <c r="E882" s="7" t="s">
        <v>6</v>
      </c>
      <c r="F882" s="7" t="s">
        <v>1445</v>
      </c>
      <c r="G882" s="7" t="s">
        <v>1543</v>
      </c>
    </row>
    <row r="883" spans="2:7" ht="18" customHeight="1" x14ac:dyDescent="0.25">
      <c r="B883" s="45" t="s">
        <v>1377</v>
      </c>
      <c r="C883" s="20" t="s">
        <v>1378</v>
      </c>
      <c r="D883" s="62">
        <v>546</v>
      </c>
      <c r="E883" s="1" t="s">
        <v>6</v>
      </c>
      <c r="F883" s="1" t="s">
        <v>1445</v>
      </c>
      <c r="G883" s="7" t="s">
        <v>1543</v>
      </c>
    </row>
    <row r="884" spans="2:7" ht="18" customHeight="1" x14ac:dyDescent="0.25">
      <c r="B884" s="45" t="s">
        <v>1379</v>
      </c>
      <c r="C884" s="20" t="s">
        <v>1380</v>
      </c>
      <c r="D884" s="62">
        <v>733.2</v>
      </c>
      <c r="E884" s="1" t="s">
        <v>6</v>
      </c>
      <c r="F884" s="1" t="s">
        <v>1445</v>
      </c>
      <c r="G884" s="7" t="s">
        <v>1543</v>
      </c>
    </row>
    <row r="885" spans="2:7" ht="18" customHeight="1" x14ac:dyDescent="0.25">
      <c r="B885" s="45" t="s">
        <v>1381</v>
      </c>
      <c r="C885" s="20" t="s">
        <v>1382</v>
      </c>
      <c r="D885" s="62">
        <v>390</v>
      </c>
      <c r="E885" s="1" t="s">
        <v>6</v>
      </c>
      <c r="F885" s="1" t="s">
        <v>1445</v>
      </c>
      <c r="G885" s="7" t="s">
        <v>1543</v>
      </c>
    </row>
    <row r="886" spans="2:7" ht="18" customHeight="1" x14ac:dyDescent="0.25">
      <c r="B886" s="45" t="s">
        <v>1383</v>
      </c>
      <c r="C886" s="20" t="s">
        <v>1384</v>
      </c>
      <c r="D886" s="62">
        <v>452.4</v>
      </c>
      <c r="E886" s="1" t="s">
        <v>6</v>
      </c>
      <c r="F886" s="1" t="s">
        <v>1445</v>
      </c>
      <c r="G886" s="7" t="s">
        <v>1543</v>
      </c>
    </row>
    <row r="887" spans="2:7" ht="18" customHeight="1" x14ac:dyDescent="0.25">
      <c r="B887" s="45" t="s">
        <v>1385</v>
      </c>
      <c r="C887" s="20" t="s">
        <v>1386</v>
      </c>
      <c r="D887" s="62">
        <v>327.60000000000002</v>
      </c>
      <c r="E887" s="7" t="s">
        <v>6</v>
      </c>
      <c r="F887" s="7" t="s">
        <v>1445</v>
      </c>
      <c r="G887" s="7" t="s">
        <v>1543</v>
      </c>
    </row>
    <row r="888" spans="2:7" ht="18" customHeight="1" x14ac:dyDescent="0.25">
      <c r="B888" s="45" t="s">
        <v>1387</v>
      </c>
      <c r="C888" s="20" t="s">
        <v>1388</v>
      </c>
      <c r="D888" s="62">
        <v>343.2</v>
      </c>
      <c r="E888" s="7" t="s">
        <v>6</v>
      </c>
      <c r="F888" s="7" t="s">
        <v>1445</v>
      </c>
      <c r="G888" s="7" t="s">
        <v>1543</v>
      </c>
    </row>
    <row r="889" spans="2:7" ht="18" customHeight="1" x14ac:dyDescent="0.25">
      <c r="B889" s="45" t="s">
        <v>1389</v>
      </c>
      <c r="C889" s="20" t="s">
        <v>1390</v>
      </c>
      <c r="D889" s="62">
        <v>358.8</v>
      </c>
      <c r="E889" s="7" t="s">
        <v>6</v>
      </c>
      <c r="F889" s="7" t="s">
        <v>1445</v>
      </c>
      <c r="G889" s="7" t="s">
        <v>1543</v>
      </c>
    </row>
    <row r="890" spans="2:7" ht="18" customHeight="1" x14ac:dyDescent="0.25">
      <c r="B890" s="45" t="s">
        <v>1391</v>
      </c>
      <c r="C890" s="20" t="s">
        <v>1392</v>
      </c>
      <c r="D890" s="62">
        <v>390</v>
      </c>
      <c r="E890" s="7" t="s">
        <v>6</v>
      </c>
      <c r="F890" s="7" t="s">
        <v>1445</v>
      </c>
      <c r="G890" s="7" t="s">
        <v>1543</v>
      </c>
    </row>
    <row r="891" spans="2:7" ht="18" customHeight="1" x14ac:dyDescent="0.25">
      <c r="B891" s="45" t="s">
        <v>1393</v>
      </c>
      <c r="C891" s="20" t="s">
        <v>1394</v>
      </c>
      <c r="D891" s="62">
        <v>421.2</v>
      </c>
      <c r="E891" s="7" t="s">
        <v>6</v>
      </c>
      <c r="F891" s="7" t="s">
        <v>1445</v>
      </c>
      <c r="G891" s="7" t="s">
        <v>1543</v>
      </c>
    </row>
    <row r="892" spans="2:7" ht="18" customHeight="1" x14ac:dyDescent="0.25">
      <c r="B892" s="45" t="s">
        <v>1395</v>
      </c>
      <c r="C892" s="20" t="s">
        <v>1396</v>
      </c>
      <c r="D892" s="62">
        <v>452.4</v>
      </c>
      <c r="E892" s="7" t="s">
        <v>6</v>
      </c>
      <c r="F892" s="7" t="s">
        <v>1445</v>
      </c>
      <c r="G892" s="7" t="s">
        <v>1543</v>
      </c>
    </row>
    <row r="893" spans="2:7" ht="18" customHeight="1" x14ac:dyDescent="0.25">
      <c r="B893" s="45" t="s">
        <v>1397</v>
      </c>
      <c r="C893" s="20" t="s">
        <v>1398</v>
      </c>
      <c r="D893" s="62">
        <v>483.6</v>
      </c>
      <c r="E893" s="7" t="s">
        <v>6</v>
      </c>
      <c r="F893" s="7" t="s">
        <v>1445</v>
      </c>
      <c r="G893" s="7" t="s">
        <v>1543</v>
      </c>
    </row>
    <row r="894" spans="2:7" ht="18" customHeight="1" x14ac:dyDescent="0.25">
      <c r="B894" s="45" t="s">
        <v>1399</v>
      </c>
      <c r="C894" s="20" t="s">
        <v>1400</v>
      </c>
      <c r="D894" s="62">
        <v>483.6</v>
      </c>
      <c r="E894" s="1" t="s">
        <v>6</v>
      </c>
      <c r="F894" s="1" t="s">
        <v>1445</v>
      </c>
      <c r="G894" s="7" t="s">
        <v>1543</v>
      </c>
    </row>
    <row r="895" spans="2:7" ht="18" customHeight="1" x14ac:dyDescent="0.25">
      <c r="B895" s="45" t="s">
        <v>1401</v>
      </c>
      <c r="C895" s="20" t="s">
        <v>1402</v>
      </c>
      <c r="D895" s="62">
        <v>561.6</v>
      </c>
      <c r="E895" s="7" t="s">
        <v>6</v>
      </c>
      <c r="F895" s="7" t="s">
        <v>1445</v>
      </c>
      <c r="G895" s="7" t="s">
        <v>1543</v>
      </c>
    </row>
    <row r="896" spans="2:7" ht="18" customHeight="1" x14ac:dyDescent="0.25">
      <c r="B896" s="45" t="s">
        <v>1403</v>
      </c>
      <c r="C896" s="20" t="s">
        <v>1404</v>
      </c>
      <c r="D896" s="62">
        <v>639.6</v>
      </c>
      <c r="E896" s="7" t="s">
        <v>6</v>
      </c>
      <c r="F896" s="7" t="s">
        <v>1445</v>
      </c>
      <c r="G896" s="7" t="s">
        <v>1543</v>
      </c>
    </row>
    <row r="897" spans="2:7" ht="18" customHeight="1" x14ac:dyDescent="0.25">
      <c r="B897" s="45" t="s">
        <v>1405</v>
      </c>
      <c r="C897" s="20" t="s">
        <v>1406</v>
      </c>
      <c r="D897" s="62">
        <v>998.4</v>
      </c>
      <c r="E897" s="1" t="s">
        <v>6</v>
      </c>
      <c r="F897" s="22" t="s">
        <v>1445</v>
      </c>
      <c r="G897" s="7" t="s">
        <v>1543</v>
      </c>
    </row>
    <row r="898" spans="2:7" ht="18" customHeight="1" x14ac:dyDescent="0.25">
      <c r="B898" s="45" t="s">
        <v>1407</v>
      </c>
      <c r="C898" s="20" t="s">
        <v>1408</v>
      </c>
      <c r="D898" s="62">
        <v>717.6</v>
      </c>
      <c r="E898" s="1" t="s">
        <v>6</v>
      </c>
      <c r="F898" s="1" t="s">
        <v>1445</v>
      </c>
      <c r="G898" s="7" t="s">
        <v>1543</v>
      </c>
    </row>
    <row r="899" spans="2:7" ht="18" customHeight="1" x14ac:dyDescent="0.25">
      <c r="B899" s="45" t="s">
        <v>1409</v>
      </c>
      <c r="C899" s="20" t="s">
        <v>1410</v>
      </c>
      <c r="D899" s="62">
        <v>811.2</v>
      </c>
      <c r="E899" s="1" t="s">
        <v>6</v>
      </c>
      <c r="F899" s="1" t="s">
        <v>1445</v>
      </c>
      <c r="G899" s="7" t="s">
        <v>1543</v>
      </c>
    </row>
    <row r="900" spans="2:7" ht="18" customHeight="1" x14ac:dyDescent="0.25">
      <c r="B900" s="47" t="s">
        <v>1411</v>
      </c>
      <c r="C900" s="21" t="s">
        <v>1412</v>
      </c>
      <c r="D900" s="62">
        <v>296.39999999999998</v>
      </c>
      <c r="E900" s="22" t="s">
        <v>6</v>
      </c>
      <c r="F900" s="22" t="s">
        <v>1445</v>
      </c>
      <c r="G900" s="7" t="s">
        <v>1543</v>
      </c>
    </row>
    <row r="901" spans="2:7" ht="18" customHeight="1" x14ac:dyDescent="0.25">
      <c r="B901" s="47" t="s">
        <v>1413</v>
      </c>
      <c r="C901" s="21" t="s">
        <v>1414</v>
      </c>
      <c r="D901" s="62">
        <v>319.8</v>
      </c>
      <c r="E901" s="22" t="s">
        <v>6</v>
      </c>
      <c r="F901" s="22" t="s">
        <v>1445</v>
      </c>
      <c r="G901" s="7" t="s">
        <v>1543</v>
      </c>
    </row>
    <row r="902" spans="2:7" ht="18" customHeight="1" x14ac:dyDescent="0.25">
      <c r="B902" s="47" t="s">
        <v>1415</v>
      </c>
      <c r="C902" s="21" t="s">
        <v>1416</v>
      </c>
      <c r="D902" s="62">
        <v>273</v>
      </c>
      <c r="E902" s="22" t="s">
        <v>6</v>
      </c>
      <c r="F902" s="22" t="s">
        <v>1445</v>
      </c>
      <c r="G902" s="7" t="s">
        <v>1543</v>
      </c>
    </row>
    <row r="903" spans="2:7" ht="18" customHeight="1" x14ac:dyDescent="0.25">
      <c r="B903" s="45" t="s">
        <v>1417</v>
      </c>
      <c r="C903" s="20" t="s">
        <v>1418</v>
      </c>
      <c r="D903" s="62">
        <v>327.60000000000002</v>
      </c>
      <c r="E903" s="1" t="s">
        <v>6</v>
      </c>
      <c r="F903" s="1" t="s">
        <v>1445</v>
      </c>
      <c r="G903" s="7" t="s">
        <v>1543</v>
      </c>
    </row>
    <row r="904" spans="2:7" ht="18" customHeight="1" x14ac:dyDescent="0.25">
      <c r="B904" s="47" t="s">
        <v>1419</v>
      </c>
      <c r="C904" s="21" t="s">
        <v>1420</v>
      </c>
      <c r="D904" s="62">
        <v>343.2</v>
      </c>
      <c r="E904" s="22" t="s">
        <v>6</v>
      </c>
      <c r="F904" s="22" t="s">
        <v>1445</v>
      </c>
      <c r="G904" s="7" t="s">
        <v>1543</v>
      </c>
    </row>
    <row r="905" spans="2:7" ht="18" customHeight="1" x14ac:dyDescent="0.25">
      <c r="B905" s="45" t="s">
        <v>1421</v>
      </c>
      <c r="C905" s="20" t="s">
        <v>1422</v>
      </c>
      <c r="D905" s="62">
        <v>280.8</v>
      </c>
      <c r="E905" s="1" t="s">
        <v>6</v>
      </c>
      <c r="F905" s="1" t="s">
        <v>1445</v>
      </c>
      <c r="G905" s="7" t="s">
        <v>1543</v>
      </c>
    </row>
    <row r="906" spans="2:7" ht="18" customHeight="1" x14ac:dyDescent="0.25">
      <c r="B906" s="45" t="s">
        <v>1423</v>
      </c>
      <c r="C906" s="20" t="s">
        <v>1424</v>
      </c>
      <c r="D906" s="62">
        <v>312</v>
      </c>
      <c r="E906" s="1" t="s">
        <v>6</v>
      </c>
      <c r="F906" s="1" t="s">
        <v>1445</v>
      </c>
      <c r="G906" s="7" t="s">
        <v>1543</v>
      </c>
    </row>
    <row r="907" spans="2:7" ht="18" customHeight="1" x14ac:dyDescent="0.25">
      <c r="B907" s="45" t="s">
        <v>1425</v>
      </c>
      <c r="C907" s="20" t="s">
        <v>1426</v>
      </c>
      <c r="D907" s="62">
        <v>343.2</v>
      </c>
      <c r="E907" s="1" t="s">
        <v>6</v>
      </c>
      <c r="F907" s="1" t="s">
        <v>1445</v>
      </c>
      <c r="G907" s="7" t="s">
        <v>1543</v>
      </c>
    </row>
    <row r="908" spans="2:7" ht="18" customHeight="1" x14ac:dyDescent="0.25">
      <c r="B908" s="45" t="s">
        <v>1427</v>
      </c>
      <c r="C908" s="20" t="s">
        <v>1428</v>
      </c>
      <c r="D908" s="62">
        <v>358.8</v>
      </c>
      <c r="E908" s="1" t="s">
        <v>6</v>
      </c>
      <c r="F908" s="1" t="s">
        <v>1445</v>
      </c>
      <c r="G908" s="7" t="s">
        <v>1543</v>
      </c>
    </row>
    <row r="909" spans="2:7" ht="18" customHeight="1" x14ac:dyDescent="0.25">
      <c r="B909" s="45" t="s">
        <v>1429</v>
      </c>
      <c r="C909" s="20" t="s">
        <v>1430</v>
      </c>
      <c r="D909" s="62">
        <v>405.6</v>
      </c>
      <c r="E909" s="1" t="s">
        <v>6</v>
      </c>
      <c r="F909" s="1" t="s">
        <v>1445</v>
      </c>
      <c r="G909" s="7" t="s">
        <v>1543</v>
      </c>
    </row>
    <row r="910" spans="2:7" ht="18" customHeight="1" x14ac:dyDescent="0.25">
      <c r="B910" s="45" t="s">
        <v>1431</v>
      </c>
      <c r="C910" s="20" t="s">
        <v>1432</v>
      </c>
      <c r="D910" s="62">
        <v>639.6</v>
      </c>
      <c r="E910" s="1" t="s">
        <v>6</v>
      </c>
      <c r="F910" s="1" t="s">
        <v>1445</v>
      </c>
      <c r="G910" s="7" t="s">
        <v>1543</v>
      </c>
    </row>
    <row r="911" spans="2:7" ht="18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ARAMA</vt:lpstr>
      <vt:lpstr>Sayfa1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2022-03-31T08:30:10Z</dcterms:modified>
</cp:coreProperties>
</file>